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530"/>
  <workbookPr/>
  <mc:AlternateContent xmlns:mc="http://schemas.openxmlformats.org/markup-compatibility/2006">
    <mc:Choice Requires="x15">
      <x15ac:absPath xmlns:x15ac="http://schemas.microsoft.com/office/spreadsheetml/2010/11/ac" url="https://ooharastudent-my.sharepoint.com/personal/ktq2490315_stu_o-hara_ac_jp/Documents/デスクトップ/授業科目/sotugyouseisaku/motilist/"/>
    </mc:Choice>
  </mc:AlternateContent>
  <xr:revisionPtr revIDLastSave="8" documentId="13_ncr:1_{B2F05E74-573C-4A4C-BCBC-28C271343DB8}" xr6:coauthVersionLast="47" xr6:coauthVersionMax="47" xr10:uidLastSave="{5BF3021D-7F42-4ED0-9179-31F5AA821BB2}"/>
  <bookViews>
    <workbookView xWindow="-108" yWindow="-108" windowWidth="23256" windowHeight="12456" tabRatio="879" firstSheet="15" activeTab="19" xr2:uid="{00000000-000D-0000-FFFF-FFFF00000000}"/>
  </bookViews>
  <sheets>
    <sheet name="テスト仕様書_ログイン" sheetId="1" r:id="rId1"/>
    <sheet name="エビデンス_ログイン" sheetId="2" r:id="rId2"/>
    <sheet name="テスト仕様書_ログアウト" sheetId="3" r:id="rId3"/>
    <sheet name="エビデンス_ログアウト" sheetId="4" r:id="rId4"/>
    <sheet name="テスト仕様書_新規登録" sheetId="5" r:id="rId5"/>
    <sheet name="エビデンス_新規登録" sheetId="6" r:id="rId6"/>
    <sheet name="テスト仕様書_新規登録完了" sheetId="7" r:id="rId7"/>
    <sheet name="エビデンス_新規登録完了" sheetId="8" r:id="rId8"/>
    <sheet name="テスト仕様書_アカウントポップアップ(ログイン時)" sheetId="9" r:id="rId9"/>
    <sheet name="エビデンス_アカウントポップアップ(ログイン時)" sheetId="10" r:id="rId10"/>
    <sheet name="テスト仕様書_プラン一覧" sheetId="13" r:id="rId11"/>
    <sheet name="エビデンス_プラン一覧" sheetId="14" r:id="rId12"/>
    <sheet name="テスト仕様書_プラン一覧画面(検索結果画面)" sheetId="15" r:id="rId13"/>
    <sheet name="エビデンス_プラン一覧画面(検索結果画面)" sheetId="16" r:id="rId14"/>
    <sheet name="テスト仕様書_プラン一覧画面(保存したプランがない場合)" sheetId="17" r:id="rId15"/>
    <sheet name="エビデンス_プラン一覧画面(保存したプランがない場合)" sheetId="18" r:id="rId16"/>
    <sheet name="テスト仕様書_旅行プラン作成" sheetId="19" r:id="rId17"/>
    <sheet name="エビデンス_旅行プラン作成" sheetId="20" r:id="rId18"/>
    <sheet name="テスト仕様書_交通手段変更" sheetId="21" r:id="rId19"/>
    <sheet name="エビデンス_交通手段変更" sheetId="22" r:id="rId20"/>
    <sheet name="テスト仕様書_交通手段確定" sheetId="23" r:id="rId21"/>
    <sheet name="エビデンス_交通手段確定" sheetId="24" r:id="rId22"/>
    <sheet name="テスト仕様書_宿泊場所変更" sheetId="25" r:id="rId23"/>
    <sheet name="エビデンス_宿泊場所変更" sheetId="26" r:id="rId24"/>
    <sheet name="テスト仕様書_宿泊場所確定" sheetId="27" r:id="rId25"/>
    <sheet name="エビデンス_宿泊場所確定" sheetId="28" r:id="rId26"/>
    <sheet name="テスト仕様書_スケジュール変更" sheetId="29" r:id="rId27"/>
    <sheet name="エビデンス_スケジュール変更" sheetId="30" r:id="rId28"/>
    <sheet name="テスト仕様書_スケジュール確定" sheetId="31" r:id="rId29"/>
    <sheet name="エビデンス_スケジュール確定" sheetId="32" r:id="rId30"/>
    <sheet name="テスト仕様書_持ち物リスト作成" sheetId="33" r:id="rId31"/>
    <sheet name="エビデンス_持ち物リスト作成" sheetId="34" r:id="rId32"/>
    <sheet name="テスト仕様書_持ち物リスト" sheetId="35" r:id="rId33"/>
    <sheet name="エビデンス_持ち物リスト" sheetId="36" r:id="rId34"/>
    <sheet name="テスト仕様書_持ち物リスト編集" sheetId="37" r:id="rId35"/>
    <sheet name="エビデンス_持ち物リスト編集" sheetId="38" r:id="rId36"/>
    <sheet name="テスト仕様書_保存画面" sheetId="39" r:id="rId37"/>
    <sheet name="エビデンス_保存画面" sheetId="40" r:id="rId38"/>
    <sheet name="テスト仕様書_他人のプラン一覧" sheetId="41" r:id="rId39"/>
    <sheet name="エビデンス_他人のプラン一覧" sheetId="42" r:id="rId40"/>
    <sheet name="テスト仕様書_他人のプラン詳細" sheetId="43" r:id="rId41"/>
    <sheet name="エビデンス_他人のプラン詳細" sheetId="44" r:id="rId42"/>
    <sheet name="テスト仕様書_他人のプラン保存" sheetId="45" r:id="rId43"/>
    <sheet name="エビデンス_他人のプラン保存" sheetId="46" r:id="rId44"/>
    <sheet name="テスト仕様書_ログイン（認証エラー）" sheetId="47" r:id="rId45"/>
    <sheet name="エビデンス_ログイン（認証エラー）" sheetId="48" r:id="rId46"/>
    <sheet name="テスト仕様書_新規登録（不正入力エラー）" sheetId="49" r:id="rId47"/>
    <sheet name="エビデンス_新規登録（不正入力エラー）" sheetId="50" r:id="rId48"/>
    <sheet name="テスト仕様書_旅行プラン作成（未入力エラー）" sheetId="51" r:id="rId49"/>
    <sheet name="エビデンス_旅行プラン作成（未入力エラー）" sheetId="52" r:id="rId50"/>
    <sheet name="テスト仕様書_旅行プラン作成（システムエラー）" sheetId="53" r:id="rId51"/>
    <sheet name="エビデンス_旅行プラン作成（システムエラー）" sheetId="54" r:id="rId52"/>
    <sheet name="テスト仕様書_交通手段変更（未選択エラー）" sheetId="55" r:id="rId53"/>
    <sheet name="エビデンス_交通手段変更（未選択エラー）" sheetId="56" r:id="rId54"/>
    <sheet name="テスト仕様書_交通手段変更（保存エラー）" sheetId="57" r:id="rId55"/>
    <sheet name="エビデンス_交通手段変更（保存エラー）" sheetId="58" r:id="rId56"/>
    <sheet name="エビデンス_ヘッダー" sheetId="59" r:id="rId57"/>
    <sheet name="エビデンス_ヘッダーポップ" sheetId="60" r:id="rId58"/>
    <sheet name="エビデンス_プラン一覧(プランなし)" sheetId="61" r:id="rId59"/>
    <sheet name="エビデンス_プラン一覧(検索結果)" sheetId="62" r:id="rId60"/>
    <sheet name="エビデンス_プラン一覧(検索結果0件)" sheetId="63" r:id="rId61"/>
    <sheet name="エビデンス_プラン一覧(削除 )" sheetId="64" r:id="rId62"/>
    <sheet name="エビデンス_他人のプラン一覧 (取得失敗)" sheetId="65" r:id="rId63"/>
    <sheet name="エビデンス_他人のプラン(検索)" sheetId="66" r:id="rId64"/>
    <sheet name="エビデンス_旅行プラン作成（未入力）" sheetId="67" r:id="rId65"/>
    <sheet name="エビデンス_プラン編集画面共通" sheetId="68" r:id="rId66"/>
    <sheet name="エビデンス_宿泊場所並べ替え" sheetId="69" r:id="rId67"/>
    <sheet name="エビデンス_宿泊場所(未入力)" sheetId="70" r:id="rId68"/>
    <sheet name="エビデンス_宿泊場所なし" sheetId="71" r:id="rId69"/>
    <sheet name="エビデンス_スケジュール編集" sheetId="72" r:id="rId70"/>
    <sheet name="エビデンス_スケジュール編集(未入力)" sheetId="73" r:id="rId71"/>
    <sheet name="エビデンス_スケジュール編集(保存失敗)" sheetId="74" r:id="rId72"/>
    <sheet name="エビデンス_スケジュール編集(未登録)" sheetId="75" r:id="rId73"/>
    <sheet name="エビデンス_持ち物リスト作成(失敗) " sheetId="76" r:id="rId74"/>
    <sheet name="エビデンス_持ち物リスト編集 (保存失敗)" sheetId="77" r:id="rId75"/>
    <sheet name="エビデンス_共有リンク" sheetId="78" r:id="rId76"/>
    <sheet name="エビデンス_保存" sheetId="79" r:id="rId77"/>
    <sheet name="エビデンス_共有リンク (削除)" sheetId="80" r:id="rId78"/>
    <sheet name="エビデンス_雛形" sheetId="81" r:id="rId7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6" i="57" l="1"/>
  <c r="A6" i="55"/>
  <c r="A6" i="53"/>
  <c r="A6" i="51"/>
  <c r="A8" i="49"/>
  <c r="A7" i="49"/>
  <c r="A6" i="49"/>
  <c r="A6" i="47"/>
  <c r="A6" i="45"/>
  <c r="A6" i="43"/>
  <c r="A6" i="41"/>
  <c r="A6" i="39"/>
  <c r="A6" i="37"/>
  <c r="A7" i="35"/>
  <c r="A6" i="35"/>
  <c r="A7" i="33"/>
  <c r="A6" i="33"/>
  <c r="A7" i="31"/>
  <c r="A6" i="31"/>
  <c r="A7" i="29"/>
  <c r="A6" i="29"/>
  <c r="A6" i="27"/>
  <c r="A6" i="25"/>
  <c r="A6" i="23"/>
  <c r="A6" i="21"/>
  <c r="A6" i="19"/>
  <c r="A6" i="17"/>
  <c r="A7" i="17" s="1"/>
  <c r="A7" i="15"/>
  <c r="A6" i="15"/>
  <c r="A6" i="13"/>
  <c r="A6" i="9"/>
  <c r="A8" i="7"/>
  <c r="A7" i="7"/>
  <c r="A6" i="7"/>
  <c r="A8" i="5"/>
  <c r="A7" i="5"/>
  <c r="A6" i="5"/>
  <c r="A7" i="3"/>
  <c r="A6" i="3"/>
  <c r="A7" i="1"/>
  <c r="A8" i="1" s="1"/>
  <c r="A6" i="1"/>
  <c r="A9" i="7" l="1"/>
  <c r="A7" i="9"/>
  <c r="A8" i="35"/>
  <c r="A7" i="45"/>
  <c r="A9" i="49"/>
  <c r="A8" i="43"/>
  <c r="A9" i="43" s="1"/>
  <c r="A7" i="43"/>
  <c r="A8" i="31"/>
  <c r="A8" i="37"/>
  <c r="A7" i="47"/>
  <c r="A8" i="15"/>
  <c r="A8" i="29"/>
  <c r="A7" i="13"/>
  <c r="A7" i="27"/>
  <c r="A9" i="15"/>
  <c r="A9" i="17"/>
  <c r="A10" i="1"/>
  <c r="A8" i="23"/>
  <c r="A8" i="17"/>
  <c r="A7" i="37"/>
  <c r="A8" i="3"/>
  <c r="A9" i="5"/>
  <c r="A10" i="17"/>
  <c r="A10" i="23"/>
  <c r="A9" i="23"/>
  <c r="A7" i="23"/>
  <c r="A7" i="25"/>
  <c r="A7" i="57"/>
  <c r="A7" i="55"/>
  <c r="A8" i="33"/>
  <c r="A9" i="1"/>
  <c r="A7" i="21"/>
  <c r="A9" i="33"/>
  <c r="A7" i="53"/>
  <c r="A8" i="53"/>
  <c r="A7" i="41"/>
  <c r="A9" i="41" s="1"/>
  <c r="A9" i="53"/>
  <c r="A10" i="53" s="1"/>
  <c r="A7" i="19"/>
  <c r="A9" i="31"/>
  <c r="A8" i="41"/>
  <c r="A7" i="51"/>
  <c r="A8" i="51"/>
  <c r="A7" i="39"/>
  <c r="A9" i="51"/>
  <c r="A10" i="41" l="1"/>
  <c r="A11" i="53"/>
  <c r="A10" i="43"/>
  <c r="A12" i="53"/>
  <c r="A9" i="21"/>
  <c r="A10" i="15"/>
  <c r="A10" i="49"/>
  <c r="A9" i="29"/>
  <c r="A11" i="49"/>
  <c r="A11" i="1"/>
  <c r="A8" i="27"/>
  <c r="A8" i="45"/>
  <c r="A8" i="39"/>
  <c r="A11" i="23"/>
  <c r="A9" i="37"/>
  <c r="A10" i="33"/>
  <c r="A10" i="45"/>
  <c r="A9" i="27"/>
  <c r="A10" i="27" s="1"/>
  <c r="A9" i="35"/>
  <c r="A8" i="25"/>
  <c r="A9" i="57"/>
  <c r="A8" i="57"/>
  <c r="A10" i="31"/>
  <c r="A13" i="17"/>
  <c r="A8" i="21"/>
  <c r="A9" i="3"/>
  <c r="A11" i="41"/>
  <c r="A8" i="55"/>
  <c r="A10" i="5"/>
  <c r="A8" i="13"/>
  <c r="A9" i="45"/>
  <c r="A8" i="9"/>
  <c r="A11" i="17"/>
  <c r="A12" i="17" s="1"/>
  <c r="A10" i="35"/>
  <c r="A11" i="35" s="1"/>
  <c r="A10" i="51"/>
  <c r="A8" i="19"/>
  <c r="A8" i="47"/>
  <c r="A10" i="7"/>
  <c r="A10" i="21"/>
  <c r="A15" i="53"/>
  <c r="A14" i="53"/>
  <c r="A13" i="53"/>
  <c r="A16" i="53" s="1"/>
  <c r="A14" i="17"/>
  <c r="A11" i="5"/>
  <c r="A15" i="17" l="1"/>
  <c r="A16" i="17"/>
  <c r="A10" i="29"/>
  <c r="A11" i="27"/>
  <c r="A11" i="7"/>
  <c r="A12" i="7"/>
  <c r="A12" i="45"/>
  <c r="A12" i="1"/>
  <c r="A9" i="9"/>
  <c r="A11" i="9" s="1"/>
  <c r="A11" i="31"/>
  <c r="A11" i="33"/>
  <c r="A17" i="53"/>
  <c r="A12" i="41"/>
  <c r="A9" i="25"/>
  <c r="A9" i="19"/>
  <c r="A11" i="45"/>
  <c r="A12" i="5"/>
  <c r="A9" i="13"/>
  <c r="A14" i="5"/>
  <c r="A12" i="43"/>
  <c r="A13" i="23"/>
  <c r="A13" i="5"/>
  <c r="A11" i="51"/>
  <c r="A13" i="27"/>
  <c r="A10" i="3"/>
  <c r="A9" i="39"/>
  <c r="A10" i="37"/>
  <c r="A10" i="9"/>
  <c r="A9" i="55"/>
  <c r="A12" i="51"/>
  <c r="A12" i="23"/>
  <c r="A10" i="39"/>
  <c r="A11" i="15"/>
  <c r="A10" i="57"/>
  <c r="A9" i="47"/>
  <c r="A10" i="47"/>
  <c r="A12" i="49"/>
  <c r="A11" i="21"/>
  <c r="A11" i="43"/>
  <c r="A13" i="43" s="1"/>
  <c r="A12" i="35"/>
  <c r="A12" i="27"/>
  <c r="A14" i="9" l="1"/>
  <c r="A15" i="9" s="1"/>
  <c r="A12" i="9"/>
  <c r="A13" i="9"/>
  <c r="A13" i="35"/>
  <c r="A10" i="55"/>
  <c r="A15" i="5"/>
  <c r="A12" i="31"/>
  <c r="A13" i="1"/>
  <c r="A11" i="47"/>
  <c r="A15" i="27"/>
  <c r="A16" i="27" s="1"/>
  <c r="A12" i="19"/>
  <c r="A11" i="19"/>
  <c r="A10" i="19"/>
  <c r="A17" i="17"/>
  <c r="A13" i="7"/>
  <c r="A14" i="23"/>
  <c r="A12" i="37"/>
  <c r="A10" i="13"/>
  <c r="A18" i="53"/>
  <c r="A18" i="17"/>
  <c r="A12" i="15"/>
  <c r="A13" i="15"/>
  <c r="A11" i="3"/>
  <c r="A11" i="39"/>
  <c r="A13" i="49"/>
  <c r="A13" i="41"/>
  <c r="A14" i="41" s="1"/>
  <c r="A11" i="37"/>
  <c r="A12" i="29"/>
  <c r="A13" i="21"/>
  <c r="A14" i="49"/>
  <c r="A15" i="49" s="1"/>
  <c r="A14" i="33"/>
  <c r="A12" i="21"/>
  <c r="A11" i="57"/>
  <c r="A13" i="57" s="1"/>
  <c r="A13" i="45"/>
  <c r="A13" i="51"/>
  <c r="A10" i="25"/>
  <c r="A14" i="43"/>
  <c r="A12" i="57"/>
  <c r="A15" i="23"/>
  <c r="A16" i="23" s="1"/>
  <c r="A12" i="33"/>
  <c r="A13" i="33" s="1"/>
  <c r="A11" i="29"/>
  <c r="A14" i="27"/>
  <c r="A14" i="35"/>
  <c r="A15" i="35" s="1"/>
  <c r="A17" i="49" l="1"/>
  <c r="A16" i="49"/>
  <c r="A16" i="9"/>
  <c r="A19" i="53"/>
  <c r="A14" i="21"/>
  <c r="A14" i="15"/>
  <c r="A19" i="23"/>
  <c r="A20" i="23" s="1"/>
  <c r="A17" i="5"/>
  <c r="A11" i="25"/>
  <c r="A16" i="15"/>
  <c r="A11" i="13"/>
  <c r="A17" i="27"/>
  <c r="A18" i="27" s="1"/>
  <c r="A19" i="27" s="1"/>
  <c r="A20" i="27" s="1"/>
  <c r="A21" i="27" s="1"/>
  <c r="A22" i="27" s="1"/>
  <c r="A23" i="27" s="1"/>
  <c r="A24" i="27" s="1"/>
  <c r="A15" i="33"/>
  <c r="A18" i="23"/>
  <c r="A13" i="37"/>
  <c r="A13" i="19"/>
  <c r="A15" i="15"/>
  <c r="A12" i="25"/>
  <c r="A14" i="57"/>
  <c r="A15" i="57" s="1"/>
  <c r="A19" i="17"/>
  <c r="A20" i="17"/>
  <c r="A20" i="53"/>
  <c r="A21" i="53" s="1"/>
  <c r="A22" i="53" s="1"/>
  <c r="A12" i="39"/>
  <c r="A16" i="35"/>
  <c r="A12" i="47"/>
  <c r="A15" i="7"/>
  <c r="A14" i="7"/>
  <c r="A11" i="55"/>
  <c r="A17" i="43"/>
  <c r="A21" i="17"/>
  <c r="A14" i="45"/>
  <c r="A15" i="45" s="1"/>
  <c r="A15" i="43"/>
  <c r="A16" i="43" s="1"/>
  <c r="A13" i="29"/>
  <c r="A14" i="29"/>
  <c r="A17" i="35"/>
  <c r="A18" i="35" s="1"/>
  <c r="A15" i="41"/>
  <c r="A16" i="41"/>
  <c r="A17" i="41" s="1"/>
  <c r="A16" i="5"/>
  <c r="A14" i="19"/>
  <c r="A13" i="31"/>
  <c r="A17" i="23"/>
  <c r="A14" i="51"/>
  <c r="A12" i="3"/>
  <c r="A13" i="3" s="1"/>
  <c r="A14" i="1"/>
  <c r="A15" i="1" s="1"/>
  <c r="A17" i="19" l="1"/>
  <c r="A21" i="23"/>
  <c r="A22" i="23" s="1"/>
  <c r="A23" i="23" s="1"/>
  <c r="A24" i="23" s="1"/>
  <c r="A25" i="23" s="1"/>
  <c r="A26" i="23" s="1"/>
  <c r="A27" i="23" s="1"/>
  <c r="A28" i="23" s="1"/>
  <c r="A29" i="23" s="1"/>
  <c r="A30" i="23" s="1"/>
  <c r="A31" i="23" s="1"/>
  <c r="A32" i="23" s="1"/>
  <c r="A33" i="23" s="1"/>
  <c r="A34" i="23" s="1"/>
  <c r="A23" i="17"/>
  <c r="A24" i="17" s="1"/>
  <c r="A25" i="17" s="1"/>
  <c r="A26" i="17" s="1"/>
  <c r="A27" i="17" s="1"/>
  <c r="A28" i="17" s="1"/>
  <c r="A29" i="17" s="1"/>
  <c r="A30" i="17" s="1"/>
  <c r="A31" i="17" s="1"/>
  <c r="A32" i="17" s="1"/>
  <c r="A33" i="17" s="1"/>
  <c r="A34" i="17" s="1"/>
  <c r="A15" i="55"/>
  <c r="A19" i="41"/>
  <c r="A20" i="41" s="1"/>
  <c r="A21" i="41" s="1"/>
  <c r="A19" i="35"/>
  <c r="A27" i="35" s="1"/>
  <c r="A28" i="35" s="1"/>
  <c r="A29" i="35" s="1"/>
  <c r="A30" i="35" s="1"/>
  <c r="A31" i="35" s="1"/>
  <c r="A32" i="35" s="1"/>
  <c r="A33" i="35" s="1"/>
  <c r="A34" i="35" s="1"/>
  <c r="A16" i="19"/>
  <c r="A18" i="15"/>
  <c r="A19" i="15" s="1"/>
  <c r="A12" i="13"/>
  <c r="A13" i="47"/>
  <c r="A16" i="57"/>
  <c r="A16" i="33"/>
  <c r="A17" i="15"/>
  <c r="A15" i="29"/>
  <c r="A15" i="39"/>
  <c r="A14" i="39"/>
  <c r="A13" i="39"/>
  <c r="A25" i="27"/>
  <c r="A26" i="27" s="1"/>
  <c r="A18" i="43"/>
  <c r="A19" i="43" s="1"/>
  <c r="A20" i="43" s="1"/>
  <c r="A21" i="43" s="1"/>
  <c r="A22" i="43" s="1"/>
  <c r="A23" i="43" s="1"/>
  <c r="A24" i="43" s="1"/>
  <c r="A25" i="43" s="1"/>
  <c r="A26" i="43" s="1"/>
  <c r="A27" i="43" s="1"/>
  <c r="A28" i="43" s="1"/>
  <c r="A29" i="43" s="1"/>
  <c r="A30" i="43" s="1"/>
  <c r="A31" i="43" s="1"/>
  <c r="A32" i="43" s="1"/>
  <c r="A33" i="43" s="1"/>
  <c r="A34" i="43" s="1"/>
  <c r="A22" i="17"/>
  <c r="A18" i="41"/>
  <c r="A28" i="41" s="1"/>
  <c r="A16" i="1"/>
  <c r="A18" i="1"/>
  <c r="A17" i="9"/>
  <c r="A18" i="49"/>
  <c r="A13" i="25"/>
  <c r="A19" i="49"/>
  <c r="A20" i="49" s="1"/>
  <c r="A14" i="31"/>
  <c r="A27" i="41"/>
  <c r="A16" i="29"/>
  <c r="A14" i="37"/>
  <c r="A23" i="53"/>
  <c r="A24" i="53" s="1"/>
  <c r="A25" i="53" s="1"/>
  <c r="A26" i="53" s="1"/>
  <c r="A27" i="53" s="1"/>
  <c r="A28" i="53" s="1"/>
  <c r="A20" i="35"/>
  <c r="A21" i="35" s="1"/>
  <c r="A22" i="35" s="1"/>
  <c r="A23" i="35" s="1"/>
  <c r="A24" i="35" s="1"/>
  <c r="A25" i="35" s="1"/>
  <c r="A26" i="35" s="1"/>
  <c r="A29" i="53"/>
  <c r="A30" i="53" s="1"/>
  <c r="A31" i="53" s="1"/>
  <c r="A32" i="53" s="1"/>
  <c r="A33" i="53" s="1"/>
  <c r="A34" i="53" s="1"/>
  <c r="A13" i="13"/>
  <c r="A14" i="13" s="1"/>
  <c r="A15" i="13" s="1"/>
  <c r="A15" i="51"/>
  <c r="A18" i="51" s="1"/>
  <c r="A19" i="51" s="1"/>
  <c r="A16" i="51"/>
  <c r="A17" i="51"/>
  <c r="A16" i="7"/>
  <c r="A14" i="25"/>
  <c r="A16" i="45"/>
  <c r="A15" i="3"/>
  <c r="A14" i="3"/>
  <c r="A13" i="55"/>
  <c r="A14" i="55"/>
  <c r="A15" i="21"/>
  <c r="A12" i="55"/>
  <c r="A16" i="55" s="1"/>
  <c r="A17" i="7"/>
  <c r="A15" i="37"/>
  <c r="A17" i="1"/>
  <c r="A14" i="47"/>
  <c r="A15" i="47" s="1"/>
  <c r="A15" i="19"/>
  <c r="A22" i="41"/>
  <c r="A23" i="41" s="1"/>
  <c r="A24" i="41" s="1"/>
  <c r="A25" i="41" s="1"/>
  <c r="A26" i="41" s="1"/>
  <c r="A18" i="5"/>
  <c r="A27" i="27"/>
  <c r="A28" i="27" s="1"/>
  <c r="A29" i="27" s="1"/>
  <c r="A30" i="27" s="1"/>
  <c r="A31" i="27" s="1"/>
  <c r="A32" i="27" s="1"/>
  <c r="A33" i="27" s="1"/>
  <c r="A34" i="27" s="1"/>
  <c r="A15" i="25"/>
  <c r="A16" i="25" s="1"/>
  <c r="A20" i="15" l="1"/>
  <c r="A21" i="15" s="1"/>
  <c r="A22" i="15" s="1"/>
  <c r="A23" i="15" s="1"/>
  <c r="A24" i="15" s="1"/>
  <c r="A25" i="15" s="1"/>
  <c r="A26" i="15" s="1"/>
  <c r="A27" i="15"/>
  <c r="A28" i="15"/>
  <c r="A29" i="15" s="1"/>
  <c r="A30" i="15" s="1"/>
  <c r="A31" i="15" s="1"/>
  <c r="A32" i="15" s="1"/>
  <c r="A33" i="15" s="1"/>
  <c r="A34" i="15" s="1"/>
  <c r="A17" i="25"/>
  <c r="A18" i="25" s="1"/>
  <c r="A19" i="25" s="1"/>
  <c r="A20" i="25" s="1"/>
  <c r="A21" i="25" s="1"/>
  <c r="A22" i="25" s="1"/>
  <c r="A23" i="25" s="1"/>
  <c r="A24" i="25"/>
  <c r="A21" i="49"/>
  <c r="A22" i="49" s="1"/>
  <c r="A23" i="49" s="1"/>
  <c r="A24" i="49" s="1"/>
  <c r="A25" i="49"/>
  <c r="A26" i="49" s="1"/>
  <c r="A27" i="49" s="1"/>
  <c r="A28" i="49" s="1"/>
  <c r="A29" i="49" s="1"/>
  <c r="A30" i="49" s="1"/>
  <c r="A31" i="49" s="1"/>
  <c r="A32" i="49" s="1"/>
  <c r="A33" i="49" s="1"/>
  <c r="A34" i="49" s="1"/>
  <c r="A16" i="13"/>
  <c r="A17" i="13" s="1"/>
  <c r="A18" i="13" s="1"/>
  <c r="A19" i="13" s="1"/>
  <c r="A21" i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18" i="55"/>
  <c r="A19" i="55" s="1"/>
  <c r="A20" i="55" s="1"/>
  <c r="A21" i="55" s="1"/>
  <c r="A22" i="55" s="1"/>
  <c r="A23" i="55" s="1"/>
  <c r="A24" i="55" s="1"/>
  <c r="A25" i="55" s="1"/>
  <c r="A26" i="55" s="1"/>
  <c r="A27" i="55" s="1"/>
  <c r="A28" i="55" s="1"/>
  <c r="A29" i="55" s="1"/>
  <c r="A30" i="55" s="1"/>
  <c r="A31" i="55" s="1"/>
  <c r="A32" i="55" s="1"/>
  <c r="A33" i="55" s="1"/>
  <c r="A34" i="55" s="1"/>
  <c r="A15" i="31"/>
  <c r="A16" i="31" s="1"/>
  <c r="A17" i="31" s="1"/>
  <c r="A20" i="51"/>
  <c r="A21" i="51" s="1"/>
  <c r="A22" i="51" s="1"/>
  <c r="A23" i="51" s="1"/>
  <c r="A24" i="51" s="1"/>
  <c r="A25" i="51" s="1"/>
  <c r="A26" i="51" s="1"/>
  <c r="A27" i="51" s="1"/>
  <c r="A28" i="51" s="1"/>
  <c r="A29" i="51" s="1"/>
  <c r="A30" i="51" s="1"/>
  <c r="A31" i="51" s="1"/>
  <c r="A32" i="51" s="1"/>
  <c r="A33" i="51" s="1"/>
  <c r="A34" i="51" s="1"/>
  <c r="A16" i="3"/>
  <c r="A16" i="47"/>
  <c r="A17" i="47" s="1"/>
  <c r="A18" i="47" s="1"/>
  <c r="A20" i="1"/>
  <c r="A20" i="13"/>
  <c r="A21" i="13" s="1"/>
  <c r="A22" i="13" s="1"/>
  <c r="A23" i="13" s="1"/>
  <c r="A24" i="13" s="1"/>
  <c r="A25" i="13" s="1"/>
  <c r="A26" i="13" s="1"/>
  <c r="A27" i="13" s="1"/>
  <c r="A28" i="13" s="1"/>
  <c r="A29" i="13" s="1"/>
  <c r="A30" i="13" s="1"/>
  <c r="A31" i="13" s="1"/>
  <c r="A32" i="13" s="1"/>
  <c r="A33" i="13" s="1"/>
  <c r="A34" i="13" s="1"/>
  <c r="A17" i="57"/>
  <c r="A17" i="29"/>
  <c r="A18" i="29" s="1"/>
  <c r="A19" i="29" s="1"/>
  <c r="A20" i="29" s="1"/>
  <c r="A17" i="55"/>
  <c r="A21" i="29"/>
  <c r="A22" i="29" s="1"/>
  <c r="A23" i="29" s="1"/>
  <c r="A18" i="7"/>
  <c r="A17" i="45"/>
  <c r="A18" i="45" s="1"/>
  <c r="A19" i="45" s="1"/>
  <c r="A20" i="45" s="1"/>
  <c r="A21" i="45" s="1"/>
  <c r="A22" i="45" s="1"/>
  <c r="A23" i="45" s="1"/>
  <c r="A24" i="45" s="1"/>
  <c r="A25" i="45" s="1"/>
  <c r="A26" i="45" s="1"/>
  <c r="A27" i="45"/>
  <c r="A25" i="25"/>
  <c r="A26" i="25" s="1"/>
  <c r="A27" i="25" s="1"/>
  <c r="A28" i="25" s="1"/>
  <c r="A29" i="25" s="1"/>
  <c r="A30" i="25" s="1"/>
  <c r="A31" i="25" s="1"/>
  <c r="A32" i="25" s="1"/>
  <c r="A33" i="25" s="1"/>
  <c r="A34" i="25" s="1"/>
  <c r="A19" i="1"/>
  <c r="A29" i="41"/>
  <c r="A30" i="41" s="1"/>
  <c r="A31" i="41" s="1"/>
  <c r="A32" i="41" s="1"/>
  <c r="A33" i="41" s="1"/>
  <c r="A34" i="41" s="1"/>
  <c r="A17" i="33"/>
  <c r="A18" i="33" s="1"/>
  <c r="A19" i="33" s="1"/>
  <c r="A20" i="33" s="1"/>
  <c r="A21" i="33" s="1"/>
  <c r="A22" i="33" s="1"/>
  <c r="A23" i="33" s="1"/>
  <c r="A24" i="33" s="1"/>
  <c r="A25" i="33" s="1"/>
  <c r="A26" i="33" s="1"/>
  <c r="A27" i="33" s="1"/>
  <c r="A28" i="33" s="1"/>
  <c r="A29" i="33" s="1"/>
  <c r="A30" i="33" s="1"/>
  <c r="A31" i="33" s="1"/>
  <c r="A32" i="33" s="1"/>
  <c r="A33" i="33" s="1"/>
  <c r="A34" i="33" s="1"/>
  <c r="A16" i="39"/>
  <c r="A17" i="39" s="1"/>
  <c r="A18" i="39" s="1"/>
  <c r="A16" i="37"/>
  <c r="A18" i="19"/>
  <c r="A25" i="9"/>
  <c r="A26" i="9"/>
  <c r="A27" i="9" s="1"/>
  <c r="A28" i="9" s="1"/>
  <c r="A29" i="9" s="1"/>
  <c r="A30" i="9" s="1"/>
  <c r="A31" i="9" s="1"/>
  <c r="A32" i="9" s="1"/>
  <c r="A33" i="9" s="1"/>
  <c r="A34" i="9"/>
  <c r="A18" i="9"/>
  <c r="A19" i="9" s="1"/>
  <c r="A20" i="9" s="1"/>
  <c r="A21" i="9" s="1"/>
  <c r="A22" i="9" s="1"/>
  <c r="A23" i="9" s="1"/>
  <c r="A24" i="9" s="1"/>
  <c r="A19" i="5"/>
  <c r="A20" i="5" s="1"/>
  <c r="A21" i="5" s="1"/>
  <c r="A22" i="5" s="1"/>
  <c r="A23" i="5" s="1"/>
  <c r="A24" i="5" s="1"/>
  <c r="A25" i="5" s="1"/>
  <c r="A26" i="5" s="1"/>
  <c r="A27" i="5" s="1"/>
  <c r="A28" i="5" s="1"/>
  <c r="A29" i="5" s="1"/>
  <c r="A30" i="5" s="1"/>
  <c r="A31" i="5" s="1"/>
  <c r="A32" i="5" s="1"/>
  <c r="A33" i="5" s="1"/>
  <c r="A34" i="5" s="1"/>
  <c r="A16" i="21"/>
  <c r="A19" i="39" l="1"/>
  <c r="A20" i="39" s="1"/>
  <c r="A21" i="39" s="1"/>
  <c r="A22" i="39" s="1"/>
  <c r="A23" i="39" s="1"/>
  <c r="A24" i="39" s="1"/>
  <c r="A25" i="39" s="1"/>
  <c r="A26" i="39" s="1"/>
  <c r="A27" i="39" s="1"/>
  <c r="A28" i="39" s="1"/>
  <c r="A29" i="39" s="1"/>
  <c r="A30" i="39" s="1"/>
  <c r="A31" i="39" s="1"/>
  <c r="A32" i="39" s="1"/>
  <c r="A33" i="39" s="1"/>
  <c r="A34" i="39" s="1"/>
  <c r="A17" i="3"/>
  <c r="A17" i="37"/>
  <c r="A18" i="37" s="1"/>
  <c r="A19" i="37" s="1"/>
  <c r="A20" i="37" s="1"/>
  <c r="A21" i="37" s="1"/>
  <c r="A22" i="37" s="1"/>
  <c r="A23" i="37" s="1"/>
  <c r="A24" i="37" s="1"/>
  <c r="A25" i="37" s="1"/>
  <c r="A26" i="37" s="1"/>
  <c r="A27" i="37" s="1"/>
  <c r="A28" i="37" s="1"/>
  <c r="A29" i="37" s="1"/>
  <c r="A30" i="37" s="1"/>
  <c r="A31" i="37" s="1"/>
  <c r="A32" i="37" s="1"/>
  <c r="A33" i="37" s="1"/>
  <c r="A34" i="37" s="1"/>
  <c r="A19" i="7"/>
  <c r="A20" i="7" s="1"/>
  <c r="A21" i="7" s="1"/>
  <c r="A22" i="7" s="1"/>
  <c r="A23" i="7" s="1"/>
  <c r="A24" i="7" s="1"/>
  <c r="A25" i="7" s="1"/>
  <c r="A26" i="7" s="1"/>
  <c r="A27" i="7" s="1"/>
  <c r="A28" i="7" s="1"/>
  <c r="A29" i="7" s="1"/>
  <c r="A30" i="7" s="1"/>
  <c r="A31" i="7" s="1"/>
  <c r="A32" i="7" s="1"/>
  <c r="A33" i="7" s="1"/>
  <c r="A34" i="7" s="1"/>
  <c r="A18" i="57"/>
  <c r="A19" i="57" s="1"/>
  <c r="A20" i="57" s="1"/>
  <c r="A21" i="57" s="1"/>
  <c r="A22" i="57" s="1"/>
  <c r="A23" i="57" s="1"/>
  <c r="A24" i="57" s="1"/>
  <c r="A25" i="57" s="1"/>
  <c r="A26" i="57" s="1"/>
  <c r="A27" i="57" s="1"/>
  <c r="A28" i="57" s="1"/>
  <c r="A29" i="57" s="1"/>
  <c r="A30" i="57" s="1"/>
  <c r="A31" i="57" s="1"/>
  <c r="A32" i="57" s="1"/>
  <c r="A33" i="57" s="1"/>
  <c r="A34" i="57" s="1"/>
  <c r="A17" i="21"/>
  <c r="A18" i="21"/>
  <c r="A19" i="21" s="1"/>
  <c r="A18" i="31"/>
  <c r="A19" i="31" s="1"/>
  <c r="A20" i="31"/>
  <c r="A21" i="31" s="1"/>
  <c r="A24" i="29"/>
  <c r="A25" i="29" s="1"/>
  <c r="A26" i="29" s="1"/>
  <c r="A27" i="29" s="1"/>
  <c r="A28" i="29" s="1"/>
  <c r="A29" i="29" s="1"/>
  <c r="A30" i="29" s="1"/>
  <c r="A31" i="29" s="1"/>
  <c r="A32" i="29" s="1"/>
  <c r="A33" i="29" s="1"/>
  <c r="A34" i="29" s="1"/>
  <c r="A28" i="45"/>
  <c r="A29" i="45" s="1"/>
  <c r="A30" i="45" s="1"/>
  <c r="A31" i="45" s="1"/>
  <c r="A32" i="45" s="1"/>
  <c r="A33" i="45" s="1"/>
  <c r="A34" i="45" s="1"/>
  <c r="A19" i="19"/>
  <c r="A19" i="47"/>
  <c r="A20" i="47" s="1"/>
  <c r="A21" i="47" s="1"/>
  <c r="A22" i="47" s="1"/>
  <c r="A23" i="47" s="1"/>
  <c r="A24" i="47" s="1"/>
  <c r="A25" i="47" s="1"/>
  <c r="A26" i="47" s="1"/>
  <c r="A27" i="47" s="1"/>
  <c r="A28" i="47" s="1"/>
  <c r="A29" i="47" s="1"/>
  <c r="A30" i="47" s="1"/>
  <c r="A31" i="47" s="1"/>
  <c r="A32" i="47" s="1"/>
  <c r="A33" i="47" s="1"/>
  <c r="A34" i="47" s="1"/>
  <c r="A22" i="31" l="1"/>
  <c r="A23" i="31" s="1"/>
  <c r="A24" i="31" s="1"/>
  <c r="A25" i="31" s="1"/>
  <c r="A26" i="31" s="1"/>
  <c r="A27" i="31" s="1"/>
  <c r="A28" i="31" s="1"/>
  <c r="A29" i="31" s="1"/>
  <c r="A30" i="31" s="1"/>
  <c r="A31" i="31" s="1"/>
  <c r="A32" i="31" s="1"/>
  <c r="A33" i="31" s="1"/>
  <c r="A34" i="31" s="1"/>
  <c r="A20" i="21"/>
  <c r="A21" i="21" s="1"/>
  <c r="A22" i="21" s="1"/>
  <c r="A23" i="21" s="1"/>
  <c r="A24" i="21" s="1"/>
  <c r="A25" i="21" s="1"/>
  <c r="A26" i="21" s="1"/>
  <c r="A27" i="21" s="1"/>
  <c r="A28" i="21" s="1"/>
  <c r="A29" i="21" s="1"/>
  <c r="A30" i="21" s="1"/>
  <c r="A31" i="21" s="1"/>
  <c r="A32" i="21" s="1"/>
  <c r="A33" i="21" s="1"/>
  <c r="A34" i="21" s="1"/>
  <c r="A20" i="19"/>
  <c r="A21" i="19" s="1"/>
  <c r="A22" i="19" s="1"/>
  <c r="A23" i="19" s="1"/>
  <c r="A24" i="19" s="1"/>
  <c r="A25" i="19" s="1"/>
  <c r="A26" i="19" s="1"/>
  <c r="A27" i="19" s="1"/>
  <c r="A28" i="19" s="1"/>
  <c r="A29" i="19" s="1"/>
  <c r="A30" i="19" s="1"/>
  <c r="A31" i="19" s="1"/>
  <c r="A32" i="19" s="1"/>
  <c r="A33" i="19" s="1"/>
  <c r="A34" i="19" s="1"/>
  <c r="A18" i="3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</calcChain>
</file>

<file path=xl/sharedStrings.xml><?xml version="1.0" encoding="utf-8"?>
<sst xmlns="http://schemas.openxmlformats.org/spreadsheetml/2006/main" count="1699" uniqueCount="251">
  <si>
    <t>単体テスト仕様書（画面項目）</t>
  </si>
  <si>
    <t>システム名称</t>
  </si>
  <si>
    <t>ログイン</t>
  </si>
  <si>
    <t>改訂日</t>
  </si>
  <si>
    <t>2026/01/26</t>
  </si>
  <si>
    <t>改訂者</t>
  </si>
  <si>
    <t>大瀬良</t>
  </si>
  <si>
    <t>No</t>
  </si>
  <si>
    <t>画面ID</t>
  </si>
  <si>
    <t>項番</t>
  </si>
  <si>
    <t>サイズ</t>
  </si>
  <si>
    <t>value属性</t>
  </si>
  <si>
    <t>初期値</t>
  </si>
  <si>
    <t>バリデーション</t>
  </si>
  <si>
    <t>その他確認事項</t>
  </si>
  <si>
    <t>再試要否</t>
  </si>
  <si>
    <t>実施日</t>
  </si>
  <si>
    <t>担当者</t>
  </si>
  <si>
    <t>承認者</t>
  </si>
  <si>
    <t>備考</t>
  </si>
  <si>
    <t>AUTH01</t>
  </si>
  <si>
    <t>input</t>
  </si>
  <si>
    <t>空</t>
  </si>
  <si>
    <t>required</t>
  </si>
  <si>
    <t>不要</t>
  </si>
  <si>
    <t>OK(動的) 必須エラー表示</t>
  </si>
  <si>
    <t>OK(静的): 実装反映確認</t>
  </si>
  <si>
    <t>単体テスト結果</t>
  </si>
  <si>
    <t>項番１</t>
  </si>
  <si>
    <t>ログアウト</t>
  </si>
  <si>
    <t>AUTH02</t>
  </si>
  <si>
    <t>なし</t>
  </si>
  <si>
    <t>閉</t>
  </si>
  <si>
    <t>OK(動的) モーダル初期非表示</t>
  </si>
  <si>
    <t>ログアウトしますか？</t>
  </si>
  <si>
    <t>OK(静的): 修正反映確認</t>
  </si>
  <si>
    <t>現在のセッションを終了します</t>
  </si>
  <si>
    <t>新規登録</t>
  </si>
  <si>
    <t>AUTH03</t>
  </si>
  <si>
    <t>OK(動的) 表示名必須</t>
  </si>
  <si>
    <t>OK(動的) メール必須</t>
  </si>
  <si>
    <t>OK(動的) パスワード必須</t>
  </si>
  <si>
    <t>OK(動的) 確認必須</t>
  </si>
  <si>
    <t>button</t>
  </si>
  <si>
    <t>OK(動的) 送信ボタン表示</t>
  </si>
  <si>
    <t>新規登録完了</t>
  </si>
  <si>
    <t>AUTH04</t>
  </si>
  <si>
    <t>h1</t>
  </si>
  <si>
    <t>OK(動的) h1表示</t>
  </si>
  <si>
    <t>p</t>
  </si>
  <si>
    <t>OK(動的) p表示</t>
  </si>
  <si>
    <t>a</t>
  </si>
  <si>
    <t>OK(動的) リンク表示</t>
  </si>
  <si>
    <t>アカウントポップアップ(ログイン時)</t>
  </si>
  <si>
    <t>POP01</t>
  </si>
  <si>
    <t>submit</t>
  </si>
  <si>
    <t>ログイン中のユーザー名</t>
  </si>
  <si>
    <t>プラン一覧</t>
  </si>
  <si>
    <t>PLAN01</t>
  </si>
  <si>
    <t>自分の旅行プランを検索</t>
  </si>
  <si>
    <t>form</t>
  </si>
  <si>
    <t>必須チェック（検索条件）</t>
  </si>
  <si>
    <t>OK(動的) 作成ボタン表示</t>
  </si>
  <si>
    <t>動的出力</t>
  </si>
  <si>
    <t>OK(動的) プランタイトル表示</t>
  </si>
  <si>
    <t>OK(動的) 日程表示</t>
  </si>
  <si>
    <t>OK(動的) 交通手段表示</t>
  </si>
  <si>
    <t>OK(動的) 宿泊場所表示</t>
  </si>
  <si>
    <t>OK(動的) 詳細リンク表示</t>
  </si>
  <si>
    <t>OK(動的) ページング表示</t>
  </si>
  <si>
    <t>ページ数が正しいか</t>
  </si>
  <si>
    <t>OK(動的) ページ数表示</t>
  </si>
  <si>
    <t>OK(動的) ページジャンプ表示</t>
  </si>
  <si>
    <t>プラン一覧画面(検索結果画面)</t>
  </si>
  <si>
    <t>PLAN02</t>
  </si>
  <si>
    <t>最大文字数制限（例：50文字）</t>
  </si>
  <si>
    <t>プラン一覧画面(保存したプランがない場合)</t>
  </si>
  <si>
    <t>OK(動的) 空表示</t>
  </si>
  <si>
    <t>旅行プラン作成</t>
  </si>
  <si>
    <t>PLAN06</t>
  </si>
  <si>
    <t>checkbox</t>
  </si>
  <si>
    <t>OK(動的) チェックボックス表示</t>
  </si>
  <si>
    <t>OK(動的) 入力項目表示</t>
  </si>
  <si>
    <t>交通手段変更</t>
  </si>
  <si>
    <t>TS01</t>
  </si>
  <si>
    <t>クリックでコンテンツが切り替わるか</t>
  </si>
  <si>
    <t>テキストが正しく表示されているか</t>
  </si>
  <si>
    <t>乗り継ぎルートが正しく表示されるか</t>
  </si>
  <si>
    <t>数値が正しいフォーマット（円）か</t>
  </si>
  <si>
    <t>OK(動的) 金額表示</t>
  </si>
  <si>
    <t>所要時間が正しく計算・表示されるか</t>
  </si>
  <si>
    <t>OK(動的) 所要時間表示</t>
  </si>
  <si>
    <t>クリック時に次画面へ遷移するか</t>
  </si>
  <si>
    <t>交通手段確定</t>
  </si>
  <si>
    <t>TS02</t>
  </si>
  <si>
    <t>readonly</t>
  </si>
  <si>
    <t>宿泊場所変更</t>
  </si>
  <si>
    <t>HT01</t>
  </si>
  <si>
    <t>Rakutenロゴが正しく表示されているか</t>
  </si>
  <si>
    <t>ホテル名が正しく表示されているか</t>
  </si>
  <si>
    <t>OK(動的) ホテル名表示</t>
  </si>
  <si>
    <t>料金が正しく表示されているか</t>
  </si>
  <si>
    <t>OK(動的) 料金表示</t>
  </si>
  <si>
    <t>住所情報が正しく表示されているか</t>
  </si>
  <si>
    <t>OK(動的) 住所表示</t>
  </si>
  <si>
    <t>評価（★）が正しい数で表示されているか</t>
  </si>
  <si>
    <t>「詳細」リンクが表示されているか</t>
  </si>
  <si>
    <t>画像部分の選択状態が連動するか</t>
  </si>
  <si>
    <t>ページ番号が正しく表示されているか</t>
  </si>
  <si>
    <t>OK(動的) 確定ボタン表示</t>
  </si>
  <si>
    <t>宿泊場所確定</t>
  </si>
  <si>
    <t>HT02</t>
  </si>
  <si>
    <t>OK(動的) 表示のみ</t>
  </si>
  <si>
    <t>スケジュール変更</t>
  </si>
  <si>
    <t>SD01</t>
  </si>
  <si>
    <t>各列の見出しが正しく表示されているか</t>
  </si>
  <si>
    <t>時間選択（ドラムロール等）が機能するか</t>
  </si>
  <si>
    <t>OK(動的) 時間入力</t>
  </si>
  <si>
    <t>場所の入力・書き換えができるか</t>
  </si>
  <si>
    <t>OK(動的) 場所入力</t>
  </si>
  <si>
    <t>金額/補足が正しく反映されるか</t>
  </si>
  <si>
    <t>OK(動的) 補足入力</t>
  </si>
  <si>
    <t>削除アイコン押下で行が削除されるか</t>
  </si>
  <si>
    <t>OK(動的) 削除ボタン</t>
  </si>
  <si>
    <t>追加アイコン押下で行が増殖するか</t>
  </si>
  <si>
    <t>OK(動的) 追加ボタン</t>
  </si>
  <si>
    <t>OK(動的) 保存ボタン</t>
  </si>
  <si>
    <t>スケジュール確定</t>
  </si>
  <si>
    <t>SD02</t>
  </si>
  <si>
    <t>1行目の時間が正しく表示されているか</t>
  </si>
  <si>
    <t>OK(動的) 1行目時間表示</t>
  </si>
  <si>
    <t>1行目の場所名が正しく表示されているか</t>
  </si>
  <si>
    <t>OK(動的) 1行目場所表示</t>
  </si>
  <si>
    <t>補足（金額等）が正しく表示されているか</t>
  </si>
  <si>
    <t>OK(動的) 補足表示</t>
  </si>
  <si>
    <t>2行目の場所名が正しく表示されているか</t>
  </si>
  <si>
    <t>OK(動的) 2行目場所表示</t>
  </si>
  <si>
    <t>OK(動的) 日付切替ボタン</t>
  </si>
  <si>
    <t>持ち物リスト作成</t>
  </si>
  <si>
    <t>IT01</t>
  </si>
  <si>
    <t>動的出力(プラン名)</t>
  </si>
  <si>
    <t>ヘッダーにプラン名が表示される</t>
  </si>
  <si>
    <t>OK(動的) プラン名表示</t>
  </si>
  <si>
    <t>持ち物(アクティブ)</t>
  </si>
  <si>
    <t>タブが表示される</t>
  </si>
  <si>
    <t>OK(動的) タブ表示</t>
  </si>
  <si>
    <t>持ち物リストを作成</t>
  </si>
  <si>
    <t>クリックで生成処理</t>
  </si>
  <si>
    <t>OK(動的) 生成API成功</t>
  </si>
  <si>
    <t>div</t>
  </si>
  <si>
    <t>非表示</t>
  </si>
  <si>
    <t>生成失敗時に表示</t>
  </si>
  <si>
    <t>OK(動的) 生成失敗時エラー応答確認</t>
  </si>
  <si>
    <t>持ち物リスト</t>
  </si>
  <si>
    <t>IT02</t>
  </si>
  <si>
    <t>編集</t>
  </si>
  <si>
    <t>編集画面へ遷移</t>
  </si>
  <si>
    <t>OK(動的) 編集リンク表示</t>
  </si>
  <si>
    <t>header</t>
  </si>
  <si>
    <t>動的出力(カテゴリ名)</t>
  </si>
  <si>
    <t>カテゴリ見出しが表示される</t>
  </si>
  <si>
    <t>OK(動的) カテゴリ表示</t>
  </si>
  <si>
    <t>動的出力(持ち物名/数量)</t>
  </si>
  <si>
    <t>項目がボタン表示される</t>
  </si>
  <si>
    <t>OK(動的) 項目表示</t>
  </si>
  <si>
    <t>保存失敗時に表示</t>
  </si>
  <si>
    <t>OK(動的) エラーボックス存在</t>
  </si>
  <si>
    <t>持ち物リスト編集</t>
  </si>
  <si>
    <t>IT03</t>
  </si>
  <si>
    <t>確定</t>
  </si>
  <si>
    <t>クリックで保存処理</t>
  </si>
  <si>
    <t>OK(動的) 保存API成功/反映確認</t>
  </si>
  <si>
    <t>動的出力(持ち物名)</t>
  </si>
  <si>
    <t>placeholder: 追加...</t>
  </si>
  <si>
    <t>OK(動的) 持ち物名表示</t>
  </si>
  <si>
    <t>動的出力(数量)</t>
  </si>
  <si>
    <t>placeholder: 数量を入力</t>
  </si>
  <si>
    <t>OK(動的) 数量表示</t>
  </si>
  <si>
    <t>削除ボタン</t>
  </si>
  <si>
    <t>行削除</t>
  </si>
  <si>
    <t>OK(動的) 削除ボタン表示</t>
  </si>
  <si>
    <t>追加...</t>
  </si>
  <si>
    <t>行追加</t>
  </si>
  <si>
    <t>OK(動的) 追加ボタン表示</t>
  </si>
  <si>
    <t>カテゴリを追加</t>
  </si>
  <si>
    <t>カテゴリ追加</t>
  </si>
  <si>
    <t>OK(動的) カテゴリ追加ボタン表示</t>
  </si>
  <si>
    <t>保存画面</t>
  </si>
  <si>
    <t>SV01</t>
  </si>
  <si>
    <t>maxlen=50</t>
  </si>
  <si>
    <t>plan.name</t>
  </si>
  <si>
    <t>required|maxlen:50</t>
  </si>
  <si>
    <t>maxlen=60</t>
  </si>
  <si>
    <t>plan.public_title</t>
  </si>
  <si>
    <t>maxlen:60</t>
  </si>
  <si>
    <t>rows=4</t>
  </si>
  <si>
    <t>plan.memo</t>
  </si>
  <si>
    <t>maxlen:500</t>
  </si>
  <si>
    <t>maxlen=100</t>
  </si>
  <si>
    <t>comma-separated</t>
  </si>
  <si>
    <t>plan.tags</t>
  </si>
  <si>
    <t>maxlen:100</t>
  </si>
  <si>
    <t>['private','link','public']</t>
  </si>
  <si>
    <t>link</t>
  </si>
  <si>
    <t>['local','server']</t>
  </si>
  <si>
    <t>server</t>
  </si>
  <si>
    <t>true/false</t>
  </si>
  <si>
    <t>optional|date</t>
  </si>
  <si>
    <t>他人のプラン一覧</t>
  </si>
  <si>
    <t>PLAN04</t>
  </si>
  <si>
    <t>OK(動的) 公開プラン表示</t>
  </si>
  <si>
    <t>他人のプラン詳細</t>
  </si>
  <si>
    <t>PLAN05</t>
  </si>
  <si>
    <t>OK(動的) 保存ボタン表示</t>
  </si>
  <si>
    <t>他人のプラン保存</t>
  </si>
  <si>
    <t>OK(動的) コピー作成</t>
  </si>
  <si>
    <t>ログイン（認証エラー）</t>
  </si>
  <si>
    <t>AUTH01-E01</t>
  </si>
  <si>
    <t>認証失敗</t>
  </si>
  <si>
    <t>メールまたはパスワードが誤っている場合、「メールアドレスまたはパスワードが間違っています」と画面上に表示されること</t>
  </si>
  <si>
    <t>新規登録（不正入力エラー）</t>
  </si>
  <si>
    <t>OK(動的) メール形式/長さ/不一致エラー</t>
  </si>
  <si>
    <t>旅行プラン作成（未入力エラー）</t>
  </si>
  <si>
    <t>OK(動的) 未入力エラー表示</t>
  </si>
  <si>
    <t>旅行プラン作成（システムエラー）</t>
  </si>
  <si>
    <t>OK(動的) システムエラー表示</t>
  </si>
  <si>
    <t>交通手段変更（未選択エラー）</t>
  </si>
  <si>
    <t>交通手段変更（保存エラー）</t>
  </si>
  <si>
    <t>ヘッダー</t>
  </si>
  <si>
    <t>ヘッダーポップ</t>
  </si>
  <si>
    <t>プラン一覧(プランなし)</t>
  </si>
  <si>
    <t>プラン一覧(検索結果)</t>
  </si>
  <si>
    <t>プラン一覧(検索結果0件)</t>
  </si>
  <si>
    <t>プラン一覧(削除 )</t>
  </si>
  <si>
    <t>他人のプラン一覧 (取得失敗)</t>
  </si>
  <si>
    <t>他人のプラン(検索)</t>
  </si>
  <si>
    <t>旅行プラン作成（未入力）</t>
  </si>
  <si>
    <t>プラン編集画面共通</t>
  </si>
  <si>
    <t>宿泊場所並べ替え</t>
  </si>
  <si>
    <t>宿泊場所(未入力)</t>
  </si>
  <si>
    <t>宿泊場所なし</t>
  </si>
  <si>
    <t>スケジュール編集</t>
  </si>
  <si>
    <t>スケジュール編集(未入力)</t>
  </si>
  <si>
    <t>スケジュール編集(保存失敗)</t>
  </si>
  <si>
    <t>スケジュール編集(未登録)</t>
  </si>
  <si>
    <t xml:space="preserve">持ち物リスト作成(失敗) </t>
  </si>
  <si>
    <t>持ち物リスト編集 (保存失敗)</t>
  </si>
  <si>
    <t>共有リンク</t>
  </si>
  <si>
    <t>保存</t>
  </si>
  <si>
    <t>共有リンク (削除)</t>
  </si>
  <si>
    <t>雛形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</si>
</sst>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&quot;月&quot;d&quot;日&quot;;@"/>
    <numFmt numFmtId="177" formatCode="mm/dd"/>
  </numFmts>
  <fonts count="11" x14ac:knownFonts="1">
    <font>
      <sz val="11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sz val="12"/>
      <name val="ＭＳ ゴシック"/>
      <family val="3"/>
      <charset val="128"/>
    </font>
    <font>
      <sz val="11"/>
      <name val="ＭＳ ゴシック"/>
      <family val="3"/>
      <charset val="128"/>
    </font>
    <font>
      <sz val="11"/>
      <color theme="0"/>
      <name val="ＭＳ ゴシック"/>
      <family val="3"/>
      <charset val="128"/>
    </font>
    <font>
      <b/>
      <sz val="10"/>
      <color theme="0"/>
      <name val="ＭＳ ゴシック"/>
      <family val="3"/>
      <charset val="128"/>
    </font>
    <font>
      <sz val="10"/>
      <color theme="0"/>
      <name val="ＭＳ ゴシック"/>
      <family val="3"/>
      <charset val="128"/>
    </font>
    <font>
      <sz val="10"/>
      <name val="ＭＳ 明朝"/>
      <family val="1"/>
      <charset val="128"/>
    </font>
    <font>
      <sz val="11"/>
      <color rgb="FF000000"/>
      <name val="ＭＳ ゴシック"/>
      <family val="3"/>
      <charset val="128"/>
    </font>
    <font>
      <sz val="11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3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>
      <alignment vertical="center"/>
    </xf>
    <xf numFmtId="0" fontId="2" fillId="0" borderId="0"/>
    <xf numFmtId="0" fontId="8" fillId="0" borderId="0"/>
  </cellStyleXfs>
  <cellXfs count="87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vertical="top"/>
    </xf>
    <xf numFmtId="0" fontId="4" fillId="2" borderId="1" xfId="0" applyFont="1" applyFill="1" applyBorder="1" applyAlignment="1">
      <alignment horizontal="center" vertical="top"/>
    </xf>
    <xf numFmtId="0" fontId="4" fillId="2" borderId="1" xfId="0" applyFont="1" applyFill="1" applyBorder="1" applyAlignment="1">
      <alignment vertical="top"/>
    </xf>
    <xf numFmtId="0" fontId="4" fillId="2" borderId="1" xfId="0" applyFont="1" applyFill="1" applyBorder="1" applyAlignment="1">
      <alignment vertical="top" wrapText="1"/>
    </xf>
    <xf numFmtId="176" fontId="4" fillId="2" borderId="1" xfId="0" applyNumberFormat="1" applyFont="1" applyFill="1" applyBorder="1" applyAlignment="1">
      <alignment horizontal="center" vertical="top"/>
    </xf>
    <xf numFmtId="177" fontId="4" fillId="2" borderId="1" xfId="0" applyNumberFormat="1" applyFont="1" applyFill="1" applyBorder="1" applyAlignment="1">
      <alignment vertical="top"/>
    </xf>
    <xf numFmtId="0" fontId="5" fillId="4" borderId="1" xfId="0" applyFont="1" applyFill="1" applyBorder="1" applyAlignment="1">
      <alignment horizontal="center" vertical="center" shrinkToFit="1"/>
    </xf>
    <xf numFmtId="0" fontId="5" fillId="5" borderId="1" xfId="0" applyFont="1" applyFill="1" applyBorder="1" applyAlignment="1">
      <alignment horizontal="center" vertical="center" shrinkToFit="1"/>
    </xf>
    <xf numFmtId="0" fontId="7" fillId="3" borderId="5" xfId="1" applyFont="1" applyFill="1" applyBorder="1" applyAlignment="1">
      <alignment horizontal="center" vertical="center"/>
    </xf>
    <xf numFmtId="0" fontId="7" fillId="3" borderId="6" xfId="1" applyFont="1" applyFill="1" applyBorder="1" applyAlignment="1">
      <alignment horizontal="center" vertical="center"/>
    </xf>
    <xf numFmtId="0" fontId="4" fillId="0" borderId="1" xfId="2" applyFont="1" applyBorder="1" applyAlignment="1">
      <alignment horizontal="center"/>
    </xf>
    <xf numFmtId="0" fontId="4" fillId="0" borderId="1" xfId="2" applyFont="1" applyBorder="1" applyAlignment="1">
      <alignment vertical="top"/>
    </xf>
    <xf numFmtId="0" fontId="4" fillId="0" borderId="1" xfId="2" applyFont="1" applyBorder="1" applyAlignment="1">
      <alignment vertical="center"/>
    </xf>
    <xf numFmtId="0" fontId="4" fillId="0" borderId="10" xfId="2" applyFont="1" applyBorder="1" applyAlignment="1">
      <alignment vertical="center"/>
    </xf>
    <xf numFmtId="0" fontId="4" fillId="0" borderId="11" xfId="2" applyFont="1" applyBorder="1" applyAlignment="1">
      <alignment vertical="center"/>
    </xf>
    <xf numFmtId="0" fontId="4" fillId="0" borderId="11" xfId="2" applyFont="1" applyBorder="1" applyAlignment="1">
      <alignment horizontal="center"/>
    </xf>
    <xf numFmtId="0" fontId="4" fillId="2" borderId="11" xfId="0" applyFont="1" applyFill="1" applyBorder="1" applyAlignment="1">
      <alignment horizontal="center" vertical="top" wrapText="1"/>
    </xf>
    <xf numFmtId="0" fontId="4" fillId="0" borderId="11" xfId="2" applyFont="1" applyBorder="1" applyAlignment="1">
      <alignment horizontal="center" vertical="center"/>
    </xf>
    <xf numFmtId="0" fontId="4" fillId="0" borderId="11" xfId="2" applyFont="1" applyBorder="1" applyAlignment="1">
      <alignment horizontal="center" vertical="top"/>
    </xf>
    <xf numFmtId="0" fontId="4" fillId="2" borderId="11" xfId="0" applyFont="1" applyFill="1" applyBorder="1" applyAlignment="1">
      <alignment horizontal="center" vertical="top"/>
    </xf>
    <xf numFmtId="0" fontId="4" fillId="2" borderId="2" xfId="0" applyFont="1" applyFill="1" applyBorder="1" applyAlignment="1">
      <alignment horizontal="center" vertical="top"/>
    </xf>
    <xf numFmtId="0" fontId="4" fillId="2" borderId="3" xfId="0" applyFont="1" applyFill="1" applyBorder="1" applyAlignment="1">
      <alignment horizontal="center" vertical="top"/>
    </xf>
    <xf numFmtId="0" fontId="4" fillId="2" borderId="3" xfId="0" applyFont="1" applyFill="1" applyBorder="1" applyAlignment="1">
      <alignment vertical="top"/>
    </xf>
    <xf numFmtId="0" fontId="5" fillId="4" borderId="9" xfId="0" applyFont="1" applyFill="1" applyBorder="1" applyAlignment="1">
      <alignment horizontal="center" vertical="center" shrinkToFit="1"/>
    </xf>
    <xf numFmtId="0" fontId="5" fillId="5" borderId="9" xfId="0" applyFont="1" applyFill="1" applyBorder="1" applyAlignment="1">
      <alignment horizontal="center" vertical="center" shrinkToFit="1"/>
    </xf>
    <xf numFmtId="0" fontId="4" fillId="0" borderId="10" xfId="2" applyFont="1" applyBorder="1" applyAlignment="1">
      <alignment horizontal="center"/>
    </xf>
    <xf numFmtId="0" fontId="4" fillId="2" borderId="10" xfId="0" applyFont="1" applyFill="1" applyBorder="1" applyAlignment="1">
      <alignment horizontal="center" vertical="top" wrapText="1"/>
    </xf>
    <xf numFmtId="0" fontId="9" fillId="0" borderId="0" xfId="0" applyFont="1">
      <alignment vertical="center"/>
    </xf>
    <xf numFmtId="0" fontId="9" fillId="0" borderId="11" xfId="0" applyFont="1" applyBorder="1">
      <alignment vertical="center"/>
    </xf>
    <xf numFmtId="0" fontId="4" fillId="0" borderId="17" xfId="2" applyFont="1" applyBorder="1" applyAlignment="1">
      <alignment vertical="center"/>
    </xf>
    <xf numFmtId="0" fontId="4" fillId="0" borderId="17" xfId="2" applyFont="1" applyBorder="1" applyAlignment="1">
      <alignment horizontal="center"/>
    </xf>
    <xf numFmtId="0" fontId="4" fillId="2" borderId="17" xfId="0" applyFont="1" applyFill="1" applyBorder="1" applyAlignment="1">
      <alignment horizontal="center" vertical="top" wrapText="1"/>
    </xf>
    <xf numFmtId="0" fontId="4" fillId="0" borderId="18" xfId="2" applyFont="1" applyBorder="1" applyAlignment="1">
      <alignment horizontal="center"/>
    </xf>
    <xf numFmtId="0" fontId="5" fillId="4" borderId="11" xfId="0" applyFont="1" applyFill="1" applyBorder="1" applyAlignment="1">
      <alignment horizontal="center" vertical="center" shrinkToFit="1"/>
    </xf>
    <xf numFmtId="0" fontId="5" fillId="5" borderId="11" xfId="0" applyFont="1" applyFill="1" applyBorder="1" applyAlignment="1">
      <alignment horizontal="center" vertical="center" shrinkToFit="1"/>
    </xf>
    <xf numFmtId="0" fontId="4" fillId="0" borderId="11" xfId="2" applyFont="1" applyBorder="1" applyAlignment="1">
      <alignment vertical="top"/>
    </xf>
    <xf numFmtId="0" fontId="2" fillId="0" borderId="11" xfId="0" applyFont="1" applyBorder="1" applyAlignment="1">
      <alignment vertical="top"/>
    </xf>
    <xf numFmtId="0" fontId="4" fillId="2" borderId="11" xfId="0" applyFont="1" applyFill="1" applyBorder="1" applyAlignment="1">
      <alignment vertical="top"/>
    </xf>
    <xf numFmtId="0" fontId="2" fillId="0" borderId="11" xfId="0" applyFont="1" applyBorder="1">
      <alignment vertical="center"/>
    </xf>
    <xf numFmtId="0" fontId="0" fillId="0" borderId="11" xfId="0" applyBorder="1">
      <alignment vertical="center"/>
    </xf>
    <xf numFmtId="0" fontId="4" fillId="0" borderId="19" xfId="2" applyFont="1" applyBorder="1" applyAlignment="1">
      <alignment horizontal="center"/>
    </xf>
    <xf numFmtId="0" fontId="10" fillId="0" borderId="20" xfId="2" applyFont="1" applyBorder="1" applyAlignment="1">
      <alignment horizontal="center"/>
    </xf>
    <xf numFmtId="0" fontId="4" fillId="0" borderId="20" xfId="2" applyFont="1" applyBorder="1" applyAlignment="1">
      <alignment horizontal="center"/>
    </xf>
    <xf numFmtId="0" fontId="0" fillId="0" borderId="0" xfId="0" applyAlignment="1"/>
    <xf numFmtId="0" fontId="0" fillId="0" borderId="33" xfId="0" applyBorder="1">
      <alignment vertical="center"/>
    </xf>
    <xf numFmtId="0" fontId="0" fillId="0" borderId="32" xfId="0" applyBorder="1">
      <alignment vertical="center"/>
    </xf>
    <xf numFmtId="0" fontId="0" fillId="0" borderId="31" xfId="0" applyBorder="1">
      <alignment vertical="center"/>
    </xf>
    <xf numFmtId="0" fontId="0" fillId="0" borderId="34" xfId="0" applyBorder="1">
      <alignment vertical="center"/>
    </xf>
    <xf numFmtId="0" fontId="0" fillId="0" borderId="26" xfId="0" applyBorder="1">
      <alignment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0" fillId="0" borderId="35" xfId="0" applyBorder="1">
      <alignment vertical="center"/>
    </xf>
    <xf numFmtId="0" fontId="0" fillId="0" borderId="36" xfId="0" applyBorder="1">
      <alignment vertical="center"/>
    </xf>
    <xf numFmtId="0" fontId="3" fillId="0" borderId="6" xfId="1" applyFont="1" applyBorder="1" applyAlignment="1">
      <alignment horizontal="center" vertical="center"/>
    </xf>
    <xf numFmtId="14" fontId="3" fillId="0" borderId="5" xfId="1" applyNumberFormat="1" applyFont="1" applyBorder="1" applyAlignment="1">
      <alignment horizontal="center" vertical="center"/>
    </xf>
    <xf numFmtId="0" fontId="3" fillId="0" borderId="4" xfId="1" applyFont="1" applyBorder="1" applyAlignment="1">
      <alignment horizontal="center" vertical="center"/>
    </xf>
    <xf numFmtId="0" fontId="0" fillId="0" borderId="12" xfId="0" applyBorder="1" applyAlignment="1"/>
    <xf numFmtId="0" fontId="0" fillId="0" borderId="13" xfId="0" applyBorder="1" applyAlignment="1"/>
    <xf numFmtId="0" fontId="0" fillId="0" borderId="23" xfId="0" applyBorder="1" applyAlignment="1"/>
    <xf numFmtId="0" fontId="0" fillId="0" borderId="24" xfId="0" applyBorder="1" applyAlignment="1"/>
    <xf numFmtId="0" fontId="0" fillId="0" borderId="25" xfId="0" applyBorder="1" applyAlignment="1"/>
    <xf numFmtId="0" fontId="4" fillId="2" borderId="11" xfId="0" applyFont="1" applyFill="1" applyBorder="1" applyAlignment="1">
      <alignment horizontal="center" vertical="top" wrapText="1"/>
    </xf>
    <xf numFmtId="0" fontId="0" fillId="0" borderId="18" xfId="0" applyBorder="1" applyAlignment="1"/>
    <xf numFmtId="0" fontId="4" fillId="2" borderId="1" xfId="0" applyFont="1" applyFill="1" applyBorder="1" applyAlignment="1">
      <alignment horizontal="center" vertical="top" wrapText="1"/>
    </xf>
    <xf numFmtId="0" fontId="0" fillId="0" borderId="3" xfId="0" applyBorder="1" applyAlignment="1"/>
    <xf numFmtId="0" fontId="4" fillId="2" borderId="17" xfId="0" applyFont="1" applyFill="1" applyBorder="1" applyAlignment="1">
      <alignment horizontal="center" vertical="top" wrapText="1"/>
    </xf>
    <xf numFmtId="0" fontId="0" fillId="0" borderId="22" xfId="0" applyBorder="1" applyAlignment="1"/>
    <xf numFmtId="0" fontId="3" fillId="0" borderId="5" xfId="1" applyFont="1" applyBorder="1" applyAlignment="1">
      <alignment horizontal="center" vertical="center"/>
    </xf>
    <xf numFmtId="0" fontId="0" fillId="0" borderId="26" xfId="0" applyBorder="1" applyAlignment="1"/>
    <xf numFmtId="0" fontId="6" fillId="3" borderId="5" xfId="1" applyFont="1" applyFill="1" applyBorder="1" applyAlignment="1">
      <alignment horizontal="center" vertical="center"/>
    </xf>
    <xf numFmtId="0" fontId="5" fillId="5" borderId="29" xfId="0" applyFont="1" applyFill="1" applyBorder="1" applyAlignment="1">
      <alignment horizontal="center" vertical="center" shrinkToFit="1"/>
    </xf>
    <xf numFmtId="0" fontId="0" fillId="0" borderId="7" xfId="0" applyBorder="1" applyAlignment="1"/>
    <xf numFmtId="0" fontId="0" fillId="0" borderId="27" xfId="0" applyBorder="1" applyAlignment="1"/>
    <xf numFmtId="0" fontId="4" fillId="2" borderId="21" xfId="0" applyFont="1" applyFill="1" applyBorder="1" applyAlignment="1">
      <alignment horizontal="center" vertical="top" wrapText="1"/>
    </xf>
    <xf numFmtId="0" fontId="0" fillId="0" borderId="8" xfId="0" applyBorder="1" applyAlignment="1"/>
    <xf numFmtId="0" fontId="3" fillId="0" borderId="6" xfId="1" applyFont="1" applyBorder="1" applyAlignment="1">
      <alignment horizontal="center" vertical="center"/>
    </xf>
    <xf numFmtId="0" fontId="0" fillId="0" borderId="28" xfId="0" applyBorder="1" applyAlignment="1"/>
    <xf numFmtId="14" fontId="3" fillId="0" borderId="5" xfId="1" applyNumberFormat="1" applyFont="1" applyBorder="1" applyAlignment="1">
      <alignment horizontal="center" vertical="center"/>
    </xf>
    <xf numFmtId="0" fontId="3" fillId="0" borderId="30" xfId="1" applyFont="1" applyBorder="1" applyAlignment="1">
      <alignment horizontal="center" vertical="center"/>
    </xf>
    <xf numFmtId="0" fontId="0" fillId="0" borderId="14" xfId="0" applyBorder="1" applyAlignment="1"/>
    <xf numFmtId="0" fontId="0" fillId="0" borderId="15" xfId="0" applyBorder="1" applyAlignment="1"/>
    <xf numFmtId="0" fontId="0" fillId="0" borderId="16" xfId="0" applyBorder="1" applyAlignment="1"/>
    <xf numFmtId="0" fontId="4" fillId="2" borderId="18" xfId="0" applyFont="1" applyFill="1" applyBorder="1" applyAlignment="1">
      <alignment horizontal="center" vertical="top" wrapText="1"/>
    </xf>
    <xf numFmtId="0" fontId="5" fillId="5" borderId="11" xfId="0" applyFont="1" applyFill="1" applyBorder="1" applyAlignment="1">
      <alignment horizontal="center" vertical="center" shrinkToFit="1"/>
    </xf>
  </cellXfs>
  <cellStyles count="3">
    <cellStyle name="標準" xfId="0" builtinId="0"/>
    <cellStyle name="標準_ﾌﾟﾛｸﾞﾗﾑ一覧" xfId="2" xr:uid="{00000000-0005-0000-0000-000002000000}"/>
    <cellStyle name="標準_受入登録（詳細）2000バージョン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82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12363450" cy="557212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12363450" cy="557212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99345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99345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5152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75152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99345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99345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3628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73628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67437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67437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99345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99345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3056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73056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99345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99345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9629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9629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2009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2009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161925</xdr:colOff>
      <xdr:row>2</xdr:row>
      <xdr:rowOff>142875</xdr:rowOff>
    </xdr:from>
    <xdr:to>
      <xdr:col>22</xdr:col>
      <xdr:colOff>123825</xdr:colOff>
      <xdr:row>38</xdr:row>
      <xdr:rowOff>57150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F467C645-E067-4554-A4C4-A2A09E0F4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" y="523875"/>
          <a:ext cx="12603480" cy="587311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13</xdr:col>
      <xdr:colOff>9525</xdr:colOff>
      <xdr:row>20</xdr:row>
      <xdr:rowOff>133350</xdr:rowOff>
    </xdr:from>
    <xdr:to>
      <xdr:col>20</xdr:col>
      <xdr:colOff>314325</xdr:colOff>
      <xdr:row>33</xdr:row>
      <xdr:rowOff>76200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89AB73BF-C8F5-41C4-BBEA-DECB9161B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10425" y="3455670"/>
          <a:ext cx="4572000" cy="212217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2009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2009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12363450" cy="55530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12363450" cy="55530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4</xdr:row>
      <xdr:rowOff>161925</xdr:rowOff>
    </xdr:from>
    <xdr:to>
      <xdr:col>9</xdr:col>
      <xdr:colOff>9525</xdr:colOff>
      <xdr:row>17</xdr:row>
      <xdr:rowOff>57150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FAE516C-DDE8-4195-A701-3699A7467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120" y="771525"/>
          <a:ext cx="4573905" cy="2105025"/>
        </a:xfrm>
        <a:prstGeom prst="rect">
          <a:avLst/>
        </a:prstGeom>
        <a:ln>
          <a:prstDash val="solid"/>
        </a:ln>
      </xdr:spPr>
    </xdr:pic>
    <xdr:clientData/>
  </xdr:twoCellAnchor>
  <xdr:twoCellAnchor editAs="oneCell">
    <xdr:from>
      <xdr:col>1</xdr:col>
      <xdr:colOff>342900</xdr:colOff>
      <xdr:row>24</xdr:row>
      <xdr:rowOff>0</xdr:rowOff>
    </xdr:from>
    <xdr:to>
      <xdr:col>9</xdr:col>
      <xdr:colOff>209550</xdr:colOff>
      <xdr:row>36</xdr:row>
      <xdr:rowOff>133350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D0BBBE2-B56C-4D2A-B59C-B6F55D2594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8620" y="3992880"/>
          <a:ext cx="4583430" cy="214503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5914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5914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80772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80772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80772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80772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5914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5914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96290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96290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524750" cy="6286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7524750" cy="6286500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3628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579120"/>
          <a:ext cx="73628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161925</xdr:rowOff>
    </xdr:from>
    <xdr:to>
      <xdr:col>14</xdr:col>
      <xdr:colOff>523875</xdr:colOff>
      <xdr:row>36</xdr:row>
      <xdr:rowOff>66675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C87CD69-B328-44B9-B34B-E130C1500A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71525"/>
          <a:ext cx="11717655" cy="5299710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152400</xdr:rowOff>
    </xdr:from>
    <xdr:to>
      <xdr:col>15</xdr:col>
      <xdr:colOff>400050</xdr:colOff>
      <xdr:row>39</xdr:row>
      <xdr:rowOff>123825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5152B54-4A14-4136-92E2-C239B65CD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500"/>
          <a:ext cx="12485370" cy="5678805"/>
        </a:xfrm>
        <a:prstGeom prst="rect">
          <a:avLst/>
        </a:prstGeom>
        <a:ln>
          <a:prstDash val="solid"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114300</xdr:rowOff>
    </xdr:from>
    <xdr:to>
      <xdr:col>19</xdr:col>
      <xdr:colOff>557432</xdr:colOff>
      <xdr:row>33</xdr:row>
      <xdr:rowOff>73269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C3CEF9E-0C30-0DF0-AEC6-EE0F2D80C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04800"/>
          <a:ext cx="11518509" cy="508781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759142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759142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38100</xdr:rowOff>
    </xdr:from>
    <xdr:to>
      <xdr:col>18</xdr:col>
      <xdr:colOff>241620</xdr:colOff>
      <xdr:row>40</xdr:row>
      <xdr:rowOff>115957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9F3B497-4412-EABD-D980-9C0D66749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35665"/>
          <a:ext cx="14206098" cy="632294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9667875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9667875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8782050" cy="6276975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5720" y="609600"/>
          <a:ext cx="8782050" cy="6276975"/>
        </a:xfrm>
        <a:prstGeom prst="rect">
          <a:avLst/>
        </a:prstGeom>
        <a:ln>
          <a:prstDash val="solid"/>
        </a:ln>
      </xdr:spPr>
    </xdr:pic>
    <xdr:clientData/>
  </xdr:one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N34"/>
  <sheetViews>
    <sheetView workbookViewId="0">
      <selection activeCell="H26" sqref="H26:I26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thickTop="1" x14ac:dyDescent="0.2">
      <c r="A1" s="58" t="s">
        <v>0</v>
      </c>
      <c r="B1" s="59"/>
      <c r="C1" s="59"/>
      <c r="D1" s="59"/>
      <c r="E1" s="60"/>
      <c r="F1" s="72" t="s">
        <v>1</v>
      </c>
      <c r="G1" s="60"/>
      <c r="H1" s="70" t="s">
        <v>2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thickBot="1" x14ac:dyDescent="0.25">
      <c r="A2" s="61"/>
      <c r="B2" s="62"/>
      <c r="C2" s="62"/>
      <c r="D2" s="62"/>
      <c r="E2" s="63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3" spans="1:14" ht="12.75" customHeight="1" thickTop="1" x14ac:dyDescent="0.2"/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20</v>
      </c>
      <c r="C5" s="18">
        <v>1</v>
      </c>
      <c r="D5" s="18"/>
      <c r="E5" s="31" t="s">
        <v>21</v>
      </c>
      <c r="F5" s="18" t="s">
        <v>22</v>
      </c>
      <c r="G5" s="31" t="s">
        <v>23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25</v>
      </c>
    </row>
    <row r="6" spans="1:14" s="3" customFormat="1" ht="13.5" customHeight="1" x14ac:dyDescent="0.2">
      <c r="A6" s="23">
        <f>MAX($A$5:A5)+1</f>
        <v>2</v>
      </c>
      <c r="B6" s="17" t="s">
        <v>20</v>
      </c>
      <c r="C6" s="18">
        <v>2</v>
      </c>
      <c r="D6" s="18"/>
      <c r="E6" s="31" t="s">
        <v>21</v>
      </c>
      <c r="F6" s="18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26</v>
      </c>
    </row>
    <row r="7" spans="1:14" s="3" customFormat="1" ht="13.5" customHeight="1" x14ac:dyDescent="0.2">
      <c r="A7" s="23">
        <f>MAX($A$5:A6)+1</f>
        <v>3</v>
      </c>
      <c r="B7" s="17" t="s">
        <v>20</v>
      </c>
      <c r="C7" s="18">
        <v>3</v>
      </c>
      <c r="D7" s="18"/>
      <c r="E7" s="31" t="s">
        <v>21</v>
      </c>
      <c r="F7" s="18" t="s">
        <v>22</v>
      </c>
      <c r="G7" s="31" t="s">
        <v>23</v>
      </c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25</v>
      </c>
    </row>
    <row r="8" spans="1:14" s="3" customFormat="1" ht="13.5" customHeight="1" x14ac:dyDescent="0.2">
      <c r="A8" s="23">
        <f>MAX($A$5:A7)+1</f>
        <v>4</v>
      </c>
      <c r="B8" s="17" t="s">
        <v>20</v>
      </c>
      <c r="C8" s="18">
        <v>4</v>
      </c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 t="s">
        <v>20</v>
      </c>
      <c r="C9" s="18">
        <v>5</v>
      </c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 t="s">
        <v>20</v>
      </c>
      <c r="C10" s="18">
        <v>6</v>
      </c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 t="s">
        <v>20</v>
      </c>
      <c r="C11" s="18">
        <v>7</v>
      </c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32"/>
      <c r="C12" s="33"/>
      <c r="D12" s="33"/>
      <c r="E12" s="33"/>
      <c r="F12" s="33"/>
      <c r="G12" s="34"/>
      <c r="H12" s="68"/>
      <c r="I12" s="69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P39"/>
  <sheetViews>
    <sheetView zoomScale="52" workbookViewId="0">
      <selection activeCell="P23" sqref="P23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53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fitToPage="1"/>
  </sheetPr>
  <dimension ref="A1:N34"/>
  <sheetViews>
    <sheetView workbookViewId="0">
      <selection activeCell="N19" sqref="N19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57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58</v>
      </c>
      <c r="C5" s="35">
        <v>1</v>
      </c>
      <c r="D5" s="18"/>
      <c r="E5" s="18" t="s">
        <v>47</v>
      </c>
      <c r="F5" s="30" t="s">
        <v>59</v>
      </c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31" t="s">
        <v>58</v>
      </c>
      <c r="C6" s="35">
        <v>2</v>
      </c>
      <c r="D6" s="18"/>
      <c r="E6" s="18" t="s">
        <v>60</v>
      </c>
      <c r="F6" s="18"/>
      <c r="G6" s="30" t="s">
        <v>61</v>
      </c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58</v>
      </c>
      <c r="C7" s="35">
        <v>3</v>
      </c>
      <c r="D7" s="18"/>
      <c r="E7" s="18" t="s">
        <v>43</v>
      </c>
      <c r="F7" s="18"/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62</v>
      </c>
    </row>
    <row r="8" spans="1:14" s="3" customFormat="1" ht="13.5" customHeight="1" x14ac:dyDescent="0.2">
      <c r="A8" s="23">
        <f>MAX($A$5:A7)+1</f>
        <v>4</v>
      </c>
      <c r="B8" s="31" t="s">
        <v>58</v>
      </c>
      <c r="C8" s="35">
        <v>4</v>
      </c>
      <c r="D8" s="18"/>
      <c r="E8" s="18" t="s">
        <v>49</v>
      </c>
      <c r="F8" s="30" t="s">
        <v>63</v>
      </c>
      <c r="G8" s="19"/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64</v>
      </c>
    </row>
    <row r="9" spans="1:14" s="3" customFormat="1" ht="13.5" customHeight="1" x14ac:dyDescent="0.2">
      <c r="A9" s="23">
        <f>MAX($A$5:A8)+1</f>
        <v>5</v>
      </c>
      <c r="B9" s="31" t="s">
        <v>58</v>
      </c>
      <c r="C9" s="35">
        <v>5</v>
      </c>
      <c r="D9" s="18"/>
      <c r="E9" s="18" t="s">
        <v>49</v>
      </c>
      <c r="F9" s="30" t="s">
        <v>63</v>
      </c>
      <c r="G9" s="19"/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65</v>
      </c>
    </row>
    <row r="10" spans="1:14" s="3" customFormat="1" ht="13.5" customHeight="1" x14ac:dyDescent="0.2">
      <c r="A10" s="23">
        <f>MAX($A$5:A9)+1</f>
        <v>6</v>
      </c>
      <c r="B10" s="31" t="s">
        <v>58</v>
      </c>
      <c r="C10" s="35">
        <v>6</v>
      </c>
      <c r="D10" s="18"/>
      <c r="E10" s="18" t="s">
        <v>49</v>
      </c>
      <c r="F10" s="30" t="s">
        <v>63</v>
      </c>
      <c r="G10" s="19"/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66</v>
      </c>
    </row>
    <row r="11" spans="1:14" s="3" customFormat="1" ht="13.5" customHeight="1" x14ac:dyDescent="0.2">
      <c r="A11" s="23">
        <f>MAX($A$5:A10)+1</f>
        <v>7</v>
      </c>
      <c r="B11" s="31" t="s">
        <v>58</v>
      </c>
      <c r="C11" s="35">
        <v>7</v>
      </c>
      <c r="D11" s="18"/>
      <c r="E11" s="18" t="s">
        <v>49</v>
      </c>
      <c r="F11" s="30" t="s">
        <v>63</v>
      </c>
      <c r="G11" s="19"/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67</v>
      </c>
    </row>
    <row r="12" spans="1:14" s="3" customFormat="1" ht="13.5" customHeight="1" x14ac:dyDescent="0.2">
      <c r="A12" s="23">
        <f>MAX($A$5:A11)+1</f>
        <v>8</v>
      </c>
      <c r="B12" s="31" t="s">
        <v>58</v>
      </c>
      <c r="C12" s="35">
        <v>8</v>
      </c>
      <c r="D12" s="18"/>
      <c r="E12" s="18" t="s">
        <v>49</v>
      </c>
      <c r="F12" s="30" t="s">
        <v>63</v>
      </c>
      <c r="G12" s="19"/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68</v>
      </c>
    </row>
    <row r="13" spans="1:14" s="3" customFormat="1" ht="13.5" customHeight="1" x14ac:dyDescent="0.2">
      <c r="A13" s="23">
        <f>MAX($A$5:A12)+1</f>
        <v>9</v>
      </c>
      <c r="B13" s="31" t="s">
        <v>58</v>
      </c>
      <c r="C13" s="35">
        <v>9</v>
      </c>
      <c r="D13" s="18"/>
      <c r="E13" s="18" t="s">
        <v>43</v>
      </c>
      <c r="F13" s="18"/>
      <c r="G13" s="19"/>
      <c r="H13" s="64"/>
      <c r="I13" s="65"/>
      <c r="J13" s="24" t="s">
        <v>24</v>
      </c>
      <c r="K13" s="7" t="s">
        <v>4</v>
      </c>
      <c r="L13" s="4" t="s">
        <v>6</v>
      </c>
      <c r="M13" s="4"/>
      <c r="N13" s="6" t="s">
        <v>69</v>
      </c>
    </row>
    <row r="14" spans="1:14" s="3" customFormat="1" ht="13.5" customHeight="1" x14ac:dyDescent="0.2">
      <c r="A14" s="23">
        <f>MAX($A$5:A13)+1</f>
        <v>10</v>
      </c>
      <c r="B14" s="31" t="s">
        <v>58</v>
      </c>
      <c r="C14" s="35">
        <v>10</v>
      </c>
      <c r="D14" s="18"/>
      <c r="E14" s="18" t="s">
        <v>51</v>
      </c>
      <c r="F14" s="18"/>
      <c r="G14" s="19"/>
      <c r="H14" s="64" t="s">
        <v>70</v>
      </c>
      <c r="I14" s="65"/>
      <c r="J14" s="24" t="s">
        <v>24</v>
      </c>
      <c r="K14" s="7" t="s">
        <v>4</v>
      </c>
      <c r="L14" s="4" t="s">
        <v>6</v>
      </c>
      <c r="M14" s="4"/>
      <c r="N14" s="6" t="s">
        <v>71</v>
      </c>
    </row>
    <row r="15" spans="1:14" s="3" customFormat="1" ht="13.5" customHeight="1" x14ac:dyDescent="0.2">
      <c r="A15" s="23">
        <f>MAX($A$5:A14)+1</f>
        <v>11</v>
      </c>
      <c r="B15" s="31" t="s">
        <v>58</v>
      </c>
      <c r="C15" s="35">
        <v>11</v>
      </c>
      <c r="D15" s="18"/>
      <c r="E15" s="18" t="s">
        <v>43</v>
      </c>
      <c r="F15" s="18"/>
      <c r="G15" s="19"/>
      <c r="H15" s="64"/>
      <c r="I15" s="65"/>
      <c r="J15" s="25" t="s">
        <v>24</v>
      </c>
      <c r="K15" s="8" t="s">
        <v>4</v>
      </c>
      <c r="L15" s="5" t="s">
        <v>6</v>
      </c>
      <c r="M15" s="5"/>
      <c r="N15" s="6" t="s">
        <v>72</v>
      </c>
    </row>
    <row r="16" spans="1:14" s="3" customFormat="1" ht="13.5" customHeight="1" x14ac:dyDescent="0.2">
      <c r="A16" s="23">
        <f>MAX($A$5:A15)+1</f>
        <v>12</v>
      </c>
      <c r="B16" s="20"/>
      <c r="C16" s="35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35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35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35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35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35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35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35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35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57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fitToPage="1"/>
  </sheetPr>
  <dimension ref="A1:N34"/>
  <sheetViews>
    <sheetView workbookViewId="0">
      <selection activeCell="C7" sqref="C7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thickTop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73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thickBot="1" x14ac:dyDescent="0.25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30" t="s">
        <v>74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74</v>
      </c>
      <c r="C5" s="18">
        <v>1</v>
      </c>
      <c r="D5" s="18">
        <v>30</v>
      </c>
      <c r="E5" s="18" t="s">
        <v>21</v>
      </c>
      <c r="F5" s="18"/>
      <c r="G5" s="30" t="s">
        <v>75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17"/>
      <c r="C6" s="18">
        <v>2</v>
      </c>
      <c r="D6" s="18"/>
      <c r="E6" s="18" t="s">
        <v>43</v>
      </c>
      <c r="F6" s="18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69</v>
      </c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P39"/>
  <sheetViews>
    <sheetView zoomScale="46" workbookViewId="0">
      <selection activeCell="H22" sqref="H2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73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fitToPage="1"/>
  </sheetPr>
  <dimension ref="A1:N34"/>
  <sheetViews>
    <sheetView workbookViewId="0">
      <selection activeCell="N10" sqref="N10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76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30" t="s">
        <v>74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74</v>
      </c>
      <c r="C5" s="18">
        <v>1</v>
      </c>
      <c r="D5" s="18">
        <v>30</v>
      </c>
      <c r="E5" s="18" t="s">
        <v>21</v>
      </c>
      <c r="F5" s="18"/>
      <c r="G5" s="30" t="s">
        <v>75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17"/>
      <c r="C6" s="18">
        <v>2</v>
      </c>
      <c r="D6" s="18"/>
      <c r="E6" s="18" t="s">
        <v>43</v>
      </c>
      <c r="F6" s="18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77</v>
      </c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P39"/>
  <sheetViews>
    <sheetView topLeftCell="A9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76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pageSetUpPr fitToPage="1"/>
  </sheetPr>
  <dimension ref="A1:N34"/>
  <sheetViews>
    <sheetView workbookViewId="0">
      <selection activeCell="B42" sqref="B4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78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>
        <v>1</v>
      </c>
      <c r="D5" s="18"/>
      <c r="E5" s="18" t="s">
        <v>47</v>
      </c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48</v>
      </c>
    </row>
    <row r="6" spans="1:14" s="3" customFormat="1" ht="13.5" customHeight="1" x14ac:dyDescent="0.2">
      <c r="A6" s="23">
        <f>MAX($A$5:A5)+1</f>
        <v>2</v>
      </c>
      <c r="B6" s="17" t="s">
        <v>79</v>
      </c>
      <c r="C6" s="18">
        <v>2</v>
      </c>
      <c r="D6" s="18"/>
      <c r="E6" s="30" t="s">
        <v>80</v>
      </c>
      <c r="F6" s="18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81</v>
      </c>
    </row>
    <row r="7" spans="1:14" s="3" customFormat="1" ht="13.5" customHeight="1" x14ac:dyDescent="0.2">
      <c r="A7" s="23">
        <f>MAX($A$5:A6)+1</f>
        <v>3</v>
      </c>
      <c r="B7" s="17" t="s">
        <v>79</v>
      </c>
      <c r="C7" s="18">
        <v>3</v>
      </c>
      <c r="D7" s="18"/>
      <c r="E7" s="30" t="s">
        <v>80</v>
      </c>
      <c r="F7" s="18"/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81</v>
      </c>
    </row>
    <row r="8" spans="1:14" s="3" customFormat="1" ht="13.5" customHeight="1" x14ac:dyDescent="0.2">
      <c r="A8" s="23">
        <f>MAX($A$5:A7)+1</f>
        <v>4</v>
      </c>
      <c r="B8" s="17" t="s">
        <v>79</v>
      </c>
      <c r="C8" s="18">
        <v>4</v>
      </c>
      <c r="D8" s="18"/>
      <c r="E8" s="18" t="s">
        <v>21</v>
      </c>
      <c r="F8" s="18"/>
      <c r="G8" s="19"/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82</v>
      </c>
    </row>
    <row r="9" spans="1:14" s="3" customFormat="1" ht="13.5" customHeight="1" x14ac:dyDescent="0.2">
      <c r="A9" s="23">
        <f>MAX($A$5:A8)+1</f>
        <v>5</v>
      </c>
      <c r="B9" s="17" t="s">
        <v>79</v>
      </c>
      <c r="C9" s="18">
        <v>5</v>
      </c>
      <c r="D9" s="18"/>
      <c r="E9" s="18" t="s">
        <v>21</v>
      </c>
      <c r="F9" s="18"/>
      <c r="G9" s="19"/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82</v>
      </c>
    </row>
    <row r="10" spans="1:14" s="3" customFormat="1" ht="13.5" customHeight="1" x14ac:dyDescent="0.2">
      <c r="A10" s="23">
        <f>MAX($A$5:A9)+1</f>
        <v>6</v>
      </c>
      <c r="B10" s="17" t="s">
        <v>79</v>
      </c>
      <c r="C10" s="18">
        <v>6</v>
      </c>
      <c r="D10" s="18"/>
      <c r="E10" s="18" t="s">
        <v>21</v>
      </c>
      <c r="F10" s="18"/>
      <c r="G10" s="19"/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82</v>
      </c>
    </row>
    <row r="11" spans="1:14" s="3" customFormat="1" ht="13.5" customHeight="1" x14ac:dyDescent="0.2">
      <c r="A11" s="23">
        <f>MAX($A$5:A10)+1</f>
        <v>7</v>
      </c>
      <c r="B11" s="17" t="s">
        <v>79</v>
      </c>
      <c r="C11" s="18">
        <v>7</v>
      </c>
      <c r="D11" s="18"/>
      <c r="E11" s="18" t="s">
        <v>21</v>
      </c>
      <c r="F11" s="18"/>
      <c r="G11" s="19"/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82</v>
      </c>
    </row>
    <row r="12" spans="1:14" s="3" customFormat="1" ht="13.5" customHeight="1" x14ac:dyDescent="0.2">
      <c r="A12" s="23">
        <f>MAX($A$5:A11)+1</f>
        <v>8</v>
      </c>
      <c r="B12" s="17" t="s">
        <v>79</v>
      </c>
      <c r="C12" s="18">
        <v>8</v>
      </c>
      <c r="D12" s="18"/>
      <c r="E12" s="18" t="s">
        <v>21</v>
      </c>
      <c r="F12" s="18"/>
      <c r="G12" s="19"/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82</v>
      </c>
    </row>
    <row r="13" spans="1:14" s="3" customFormat="1" ht="13.5" customHeight="1" x14ac:dyDescent="0.2">
      <c r="A13" s="23">
        <f>MAX($A$5:A12)+1</f>
        <v>9</v>
      </c>
      <c r="B13" s="17" t="s">
        <v>79</v>
      </c>
      <c r="C13" s="18">
        <v>9</v>
      </c>
      <c r="D13" s="18"/>
      <c r="E13" s="30" t="s">
        <v>80</v>
      </c>
      <c r="F13" s="18"/>
      <c r="G13" s="19"/>
      <c r="H13" s="64"/>
      <c r="I13" s="65"/>
      <c r="J13" s="24" t="s">
        <v>24</v>
      </c>
      <c r="K13" s="7" t="s">
        <v>4</v>
      </c>
      <c r="L13" s="4" t="s">
        <v>6</v>
      </c>
      <c r="M13" s="4"/>
      <c r="N13" s="6" t="s">
        <v>81</v>
      </c>
    </row>
    <row r="14" spans="1:14" s="3" customFormat="1" ht="13.5" customHeight="1" x14ac:dyDescent="0.2">
      <c r="A14" s="23">
        <f>MAX($A$5:A13)+1</f>
        <v>10</v>
      </c>
      <c r="B14" s="17" t="s">
        <v>79</v>
      </c>
      <c r="C14" s="18">
        <v>10</v>
      </c>
      <c r="D14" s="18"/>
      <c r="E14" s="18" t="s">
        <v>43</v>
      </c>
      <c r="F14" s="18"/>
      <c r="G14" s="19"/>
      <c r="H14" s="64"/>
      <c r="I14" s="65"/>
      <c r="J14" s="24" t="s">
        <v>24</v>
      </c>
      <c r="K14" s="7" t="s">
        <v>4</v>
      </c>
      <c r="L14" s="4" t="s">
        <v>6</v>
      </c>
      <c r="M14" s="4"/>
      <c r="N14" s="6" t="s">
        <v>44</v>
      </c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78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fitToPage="1"/>
  </sheetPr>
  <dimension ref="A1:N34"/>
  <sheetViews>
    <sheetView workbookViewId="0">
      <selection activeCell="M19" sqref="M19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4" width="8.33203125" style="1" customWidth="1"/>
    <col min="5" max="5" width="17.21875" style="1" customWidth="1"/>
    <col min="6" max="6" width="8.33203125" style="1" customWidth="1"/>
    <col min="7" max="7" width="35.7773437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83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84</v>
      </c>
      <c r="C5" s="18">
        <v>1</v>
      </c>
      <c r="D5" s="43"/>
      <c r="E5" s="42" t="s">
        <v>47</v>
      </c>
      <c r="F5" s="44"/>
      <c r="G5" s="42" t="s">
        <v>85</v>
      </c>
      <c r="H5" s="85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31" t="s">
        <v>84</v>
      </c>
      <c r="C6" s="18">
        <v>2</v>
      </c>
      <c r="D6" s="43"/>
      <c r="E6" s="42" t="s">
        <v>80</v>
      </c>
      <c r="F6" s="44"/>
      <c r="G6" s="42" t="s">
        <v>86</v>
      </c>
      <c r="H6" s="85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84</v>
      </c>
      <c r="C7" s="18">
        <v>3</v>
      </c>
      <c r="D7" s="43"/>
      <c r="E7" s="42" t="s">
        <v>21</v>
      </c>
      <c r="F7" s="45"/>
      <c r="G7" s="42" t="s">
        <v>87</v>
      </c>
      <c r="H7" s="85"/>
      <c r="I7" s="65"/>
      <c r="J7" s="24" t="s">
        <v>24</v>
      </c>
      <c r="K7" s="7" t="s">
        <v>4</v>
      </c>
      <c r="L7" s="4" t="s">
        <v>6</v>
      </c>
      <c r="M7" s="4"/>
      <c r="N7" s="6" t="s">
        <v>35</v>
      </c>
    </row>
    <row r="8" spans="1:14" s="3" customFormat="1" ht="13.5" customHeight="1" x14ac:dyDescent="0.2">
      <c r="A8" s="23">
        <f>MAX($A$5:A7)+1</f>
        <v>4</v>
      </c>
      <c r="B8" s="31" t="s">
        <v>84</v>
      </c>
      <c r="C8" s="18">
        <v>4</v>
      </c>
      <c r="D8" s="43"/>
      <c r="E8" s="42" t="s">
        <v>21</v>
      </c>
      <c r="F8" s="45"/>
      <c r="G8" s="42" t="s">
        <v>88</v>
      </c>
      <c r="H8" s="85"/>
      <c r="I8" s="65"/>
      <c r="J8" s="24" t="s">
        <v>24</v>
      </c>
      <c r="K8" s="7" t="s">
        <v>4</v>
      </c>
      <c r="L8" s="4" t="s">
        <v>6</v>
      </c>
      <c r="M8" s="4"/>
      <c r="N8" s="6" t="s">
        <v>89</v>
      </c>
    </row>
    <row r="9" spans="1:14" s="3" customFormat="1" ht="13.5" customHeight="1" x14ac:dyDescent="0.2">
      <c r="A9" s="23">
        <f>MAX($A$5:A8)+1</f>
        <v>5</v>
      </c>
      <c r="B9" s="31" t="s">
        <v>84</v>
      </c>
      <c r="C9" s="18">
        <v>5</v>
      </c>
      <c r="D9" s="43"/>
      <c r="E9" s="42" t="s">
        <v>21</v>
      </c>
      <c r="F9" s="45"/>
      <c r="G9" s="42" t="s">
        <v>90</v>
      </c>
      <c r="H9" s="85"/>
      <c r="I9" s="65"/>
      <c r="J9" s="24" t="s">
        <v>24</v>
      </c>
      <c r="K9" s="7" t="s">
        <v>4</v>
      </c>
      <c r="L9" s="4" t="s">
        <v>6</v>
      </c>
      <c r="M9" s="4"/>
      <c r="N9" s="6" t="s">
        <v>91</v>
      </c>
    </row>
    <row r="10" spans="1:14" s="3" customFormat="1" ht="13.5" customHeight="1" x14ac:dyDescent="0.2">
      <c r="A10" s="23">
        <f>MAX($A$5:A9)+1</f>
        <v>6</v>
      </c>
      <c r="B10" s="31" t="s">
        <v>84</v>
      </c>
      <c r="C10" s="18">
        <v>6</v>
      </c>
      <c r="D10" s="43"/>
      <c r="E10" s="42" t="s">
        <v>43</v>
      </c>
      <c r="F10" s="45"/>
      <c r="G10" s="42" t="s">
        <v>92</v>
      </c>
      <c r="H10" s="85"/>
      <c r="I10" s="65"/>
      <c r="J10" s="24" t="s">
        <v>24</v>
      </c>
      <c r="K10" s="7" t="s">
        <v>4</v>
      </c>
      <c r="L10" s="4" t="s">
        <v>6</v>
      </c>
      <c r="M10" s="4"/>
      <c r="N10" s="6" t="s">
        <v>35</v>
      </c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33"/>
      <c r="F11" s="18"/>
      <c r="G11" s="34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39"/>
  <sheetViews>
    <sheetView workbookViewId="0">
      <selection activeCell="I23" sqref="I23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P39"/>
  <sheetViews>
    <sheetView tabSelected="1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83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N34"/>
  <sheetViews>
    <sheetView workbookViewId="0">
      <selection activeCell="J18" sqref="J18:J2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93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0" t="s">
        <v>94</v>
      </c>
      <c r="C5" s="18">
        <v>1</v>
      </c>
      <c r="D5" s="18"/>
      <c r="E5" s="18"/>
      <c r="F5" s="18"/>
      <c r="G5" s="30" t="s">
        <v>95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26</v>
      </c>
    </row>
    <row r="6" spans="1:14" s="3" customFormat="1" ht="13.5" customHeight="1" x14ac:dyDescent="0.2">
      <c r="A6" s="23">
        <f>MAX($A$5:A5)+1</f>
        <v>2</v>
      </c>
      <c r="B6" s="30" t="s">
        <v>94</v>
      </c>
      <c r="C6" s="18">
        <v>2</v>
      </c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93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4" width="8.33203125" style="1" customWidth="1"/>
    <col min="5" max="5" width="13.88671875" style="1" customWidth="1"/>
    <col min="6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96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97</v>
      </c>
      <c r="C5" s="18">
        <v>1</v>
      </c>
      <c r="D5" s="18"/>
      <c r="E5" s="18" t="s">
        <v>47</v>
      </c>
      <c r="F5" s="18"/>
      <c r="G5" t="s">
        <v>98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31" t="s">
        <v>97</v>
      </c>
      <c r="C6" s="18">
        <v>2</v>
      </c>
      <c r="D6" s="18"/>
      <c r="E6" s="18" t="s">
        <v>80</v>
      </c>
      <c r="F6" s="18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97</v>
      </c>
      <c r="C7" s="18">
        <v>3</v>
      </c>
      <c r="D7" s="18"/>
      <c r="E7" s="18" t="s">
        <v>21</v>
      </c>
      <c r="F7" s="18"/>
      <c r="G7" t="s">
        <v>99</v>
      </c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100</v>
      </c>
    </row>
    <row r="8" spans="1:14" s="3" customFormat="1" ht="13.5" customHeight="1" x14ac:dyDescent="0.2">
      <c r="A8" s="23">
        <f>MAX($A$5:A7)+1</f>
        <v>4</v>
      </c>
      <c r="B8" s="31" t="s">
        <v>97</v>
      </c>
      <c r="C8" s="18">
        <v>4</v>
      </c>
      <c r="D8" s="18"/>
      <c r="E8" s="18" t="s">
        <v>21</v>
      </c>
      <c r="F8" s="18"/>
      <c r="G8" t="s">
        <v>101</v>
      </c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102</v>
      </c>
    </row>
    <row r="9" spans="1:14" s="3" customFormat="1" ht="13.5" customHeight="1" x14ac:dyDescent="0.2">
      <c r="A9" s="23">
        <f>MAX($A$5:A8)+1</f>
        <v>5</v>
      </c>
      <c r="B9" s="31" t="s">
        <v>97</v>
      </c>
      <c r="C9" s="18">
        <v>5</v>
      </c>
      <c r="D9" s="18"/>
      <c r="E9" s="18" t="s">
        <v>21</v>
      </c>
      <c r="F9" s="18"/>
      <c r="G9" t="s">
        <v>103</v>
      </c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104</v>
      </c>
    </row>
    <row r="10" spans="1:14" s="3" customFormat="1" ht="13.5" customHeight="1" x14ac:dyDescent="0.2">
      <c r="A10" s="23">
        <f>MAX($A$5:A9)+1</f>
        <v>6</v>
      </c>
      <c r="B10" s="31" t="s">
        <v>97</v>
      </c>
      <c r="C10" s="18">
        <v>6</v>
      </c>
      <c r="D10" s="18"/>
      <c r="E10" s="18" t="s">
        <v>21</v>
      </c>
      <c r="F10" s="18"/>
      <c r="G10" t="s">
        <v>105</v>
      </c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35</v>
      </c>
    </row>
    <row r="11" spans="1:14" s="3" customFormat="1" ht="13.5" customHeight="1" x14ac:dyDescent="0.2">
      <c r="A11" s="23">
        <f>MAX($A$5:A10)+1</f>
        <v>7</v>
      </c>
      <c r="B11" s="31" t="s">
        <v>97</v>
      </c>
      <c r="C11" s="18">
        <v>7</v>
      </c>
      <c r="D11" s="18"/>
      <c r="E11" s="18" t="s">
        <v>21</v>
      </c>
      <c r="F11" s="18"/>
      <c r="G11" t="s">
        <v>106</v>
      </c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68</v>
      </c>
    </row>
    <row r="12" spans="1:14" s="3" customFormat="1" ht="13.5" customHeight="1" x14ac:dyDescent="0.2">
      <c r="A12" s="23">
        <f>MAX($A$5:A11)+1</f>
        <v>8</v>
      </c>
      <c r="B12" s="31" t="s">
        <v>97</v>
      </c>
      <c r="C12" s="18">
        <v>8</v>
      </c>
      <c r="D12" s="18"/>
      <c r="E12" s="18" t="s">
        <v>80</v>
      </c>
      <c r="F12" s="18"/>
      <c r="G12" t="s">
        <v>107</v>
      </c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26</v>
      </c>
    </row>
    <row r="13" spans="1:14" s="3" customFormat="1" ht="13.5" customHeight="1" x14ac:dyDescent="0.2">
      <c r="A13" s="23">
        <f>MAX($A$5:A12)+1</f>
        <v>9</v>
      </c>
      <c r="B13" s="31" t="s">
        <v>97</v>
      </c>
      <c r="C13" s="18">
        <v>9</v>
      </c>
      <c r="D13" s="18"/>
      <c r="E13" s="18" t="s">
        <v>80</v>
      </c>
      <c r="F13" s="18"/>
      <c r="G13" t="s">
        <v>108</v>
      </c>
      <c r="H13" s="64"/>
      <c r="I13" s="65"/>
      <c r="J13" s="24" t="s">
        <v>24</v>
      </c>
      <c r="K13" s="7" t="s">
        <v>4</v>
      </c>
      <c r="L13" s="4" t="s">
        <v>6</v>
      </c>
      <c r="M13" s="4"/>
      <c r="N13" s="6" t="s">
        <v>35</v>
      </c>
    </row>
    <row r="14" spans="1:14" s="3" customFormat="1" ht="13.5" customHeight="1" x14ac:dyDescent="0.2">
      <c r="A14" s="23">
        <f>MAX($A$5:A13)+1</f>
        <v>10</v>
      </c>
      <c r="B14" s="31" t="s">
        <v>97</v>
      </c>
      <c r="C14" s="18">
        <v>10</v>
      </c>
      <c r="D14" s="18"/>
      <c r="E14" s="18" t="s">
        <v>43</v>
      </c>
      <c r="F14" s="18"/>
      <c r="G14" s="19"/>
      <c r="H14" s="64"/>
      <c r="I14" s="65"/>
      <c r="J14" s="24" t="s">
        <v>24</v>
      </c>
      <c r="K14" s="7" t="s">
        <v>4</v>
      </c>
      <c r="L14" s="4" t="s">
        <v>6</v>
      </c>
      <c r="M14" s="4"/>
      <c r="N14" s="6" t="s">
        <v>109</v>
      </c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96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pageSetUpPr fitToPage="1"/>
  </sheetPr>
  <dimension ref="A1:N34"/>
  <sheetViews>
    <sheetView workbookViewId="0">
      <selection activeCell="B6" sqref="B6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110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0" t="s">
        <v>111</v>
      </c>
      <c r="C5" s="18">
        <v>1</v>
      </c>
      <c r="D5" s="18"/>
      <c r="E5" s="18"/>
      <c r="F5" s="18"/>
      <c r="G5" s="30" t="s">
        <v>95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112</v>
      </c>
    </row>
    <row r="6" spans="1:14" s="3" customFormat="1" ht="13.5" customHeight="1" x14ac:dyDescent="0.2">
      <c r="A6" s="23">
        <f>MAX($A$5:A5)+1</f>
        <v>2</v>
      </c>
      <c r="B6" s="17" t="s">
        <v>111</v>
      </c>
      <c r="C6" s="18">
        <v>2</v>
      </c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110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4" width="8.33203125" style="1" customWidth="1"/>
    <col min="5" max="5" width="12.6640625" style="1" customWidth="1"/>
    <col min="6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113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114</v>
      </c>
      <c r="C5" s="18">
        <v>1</v>
      </c>
      <c r="D5" s="43"/>
      <c r="E5" s="18" t="s">
        <v>47</v>
      </c>
      <c r="F5" s="35"/>
      <c r="G5" t="s">
        <v>115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31" t="s">
        <v>114</v>
      </c>
      <c r="C6" s="18">
        <v>2</v>
      </c>
      <c r="D6" s="43"/>
      <c r="E6" s="42" t="s">
        <v>80</v>
      </c>
      <c r="F6" s="35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114</v>
      </c>
      <c r="C7" s="18">
        <v>3</v>
      </c>
      <c r="D7" s="43"/>
      <c r="E7" s="42" t="s">
        <v>80</v>
      </c>
      <c r="F7" s="35"/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35</v>
      </c>
    </row>
    <row r="8" spans="1:14" s="3" customFormat="1" ht="13.5" customHeight="1" x14ac:dyDescent="0.2">
      <c r="A8" s="23">
        <f>MAX($A$5:A7)+1</f>
        <v>4</v>
      </c>
      <c r="B8" s="31" t="s">
        <v>114</v>
      </c>
      <c r="C8" s="18">
        <v>4</v>
      </c>
      <c r="D8" s="43"/>
      <c r="E8" s="42" t="s">
        <v>21</v>
      </c>
      <c r="F8" s="35"/>
      <c r="G8" t="s">
        <v>116</v>
      </c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117</v>
      </c>
    </row>
    <row r="9" spans="1:14" s="3" customFormat="1" ht="13.5" customHeight="1" x14ac:dyDescent="0.2">
      <c r="A9" s="23">
        <f>MAX($A$5:A8)+1</f>
        <v>5</v>
      </c>
      <c r="B9" s="31" t="s">
        <v>114</v>
      </c>
      <c r="C9" s="18">
        <v>5</v>
      </c>
      <c r="D9" s="43"/>
      <c r="E9" s="42" t="s">
        <v>21</v>
      </c>
      <c r="F9" s="35"/>
      <c r="G9" t="s">
        <v>118</v>
      </c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119</v>
      </c>
    </row>
    <row r="10" spans="1:14" s="3" customFormat="1" ht="13.5" customHeight="1" x14ac:dyDescent="0.2">
      <c r="A10" s="23">
        <f>MAX($A$5:A9)+1</f>
        <v>6</v>
      </c>
      <c r="B10" s="31" t="s">
        <v>114</v>
      </c>
      <c r="C10" s="18">
        <v>6</v>
      </c>
      <c r="D10" s="43"/>
      <c r="E10" s="42" t="s">
        <v>21</v>
      </c>
      <c r="F10" s="35"/>
      <c r="G10" t="s">
        <v>120</v>
      </c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121</v>
      </c>
    </row>
    <row r="11" spans="1:14" s="3" customFormat="1" ht="13.5" customHeight="1" x14ac:dyDescent="0.2">
      <c r="A11" s="23">
        <f>MAX($A$5:A10)+1</f>
        <v>7</v>
      </c>
      <c r="B11" s="31" t="s">
        <v>114</v>
      </c>
      <c r="C11" s="18">
        <v>7</v>
      </c>
      <c r="D11" s="43"/>
      <c r="E11" s="42" t="s">
        <v>21</v>
      </c>
      <c r="F11" s="35"/>
      <c r="G11" t="s">
        <v>122</v>
      </c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123</v>
      </c>
    </row>
    <row r="12" spans="1:14" s="3" customFormat="1" ht="13.5" customHeight="1" x14ac:dyDescent="0.2">
      <c r="A12" s="23">
        <f>MAX($A$5:A11)+1</f>
        <v>8</v>
      </c>
      <c r="B12" s="31" t="s">
        <v>114</v>
      </c>
      <c r="C12" s="18">
        <v>8</v>
      </c>
      <c r="D12" s="43"/>
      <c r="E12" s="42" t="s">
        <v>21</v>
      </c>
      <c r="F12" s="35"/>
      <c r="G12" t="s">
        <v>124</v>
      </c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125</v>
      </c>
    </row>
    <row r="13" spans="1:14" s="3" customFormat="1" ht="13.5" customHeight="1" x14ac:dyDescent="0.2">
      <c r="A13" s="23">
        <f>MAX($A$5:A12)+1</f>
        <v>9</v>
      </c>
      <c r="B13" s="31" t="s">
        <v>114</v>
      </c>
      <c r="C13" s="18">
        <v>9</v>
      </c>
      <c r="D13" s="43"/>
      <c r="E13" s="42" t="s">
        <v>80</v>
      </c>
      <c r="F13" s="35"/>
      <c r="G13" s="19"/>
      <c r="H13" s="64"/>
      <c r="I13" s="65"/>
      <c r="J13" s="24" t="s">
        <v>24</v>
      </c>
      <c r="K13" s="7" t="s">
        <v>4</v>
      </c>
      <c r="L13" s="4" t="s">
        <v>6</v>
      </c>
      <c r="M13" s="4"/>
      <c r="N13" s="6" t="s">
        <v>35</v>
      </c>
    </row>
    <row r="14" spans="1:14" s="3" customFormat="1" ht="13.5" customHeight="1" x14ac:dyDescent="0.2">
      <c r="A14" s="23">
        <f>MAX($A$5:A13)+1</f>
        <v>10</v>
      </c>
      <c r="B14" s="31" t="s">
        <v>114</v>
      </c>
      <c r="C14" s="18">
        <v>10</v>
      </c>
      <c r="D14" s="43"/>
      <c r="E14" s="42" t="s">
        <v>43</v>
      </c>
      <c r="F14" s="35"/>
      <c r="G14" s="19"/>
      <c r="H14" s="64"/>
      <c r="I14" s="65"/>
      <c r="J14" s="24" t="s">
        <v>24</v>
      </c>
      <c r="K14" s="7" t="s">
        <v>4</v>
      </c>
      <c r="L14" s="4" t="s">
        <v>6</v>
      </c>
      <c r="M14" s="4"/>
      <c r="N14" s="6" t="s">
        <v>126</v>
      </c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33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113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127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128</v>
      </c>
      <c r="C5" s="18">
        <v>1</v>
      </c>
      <c r="D5" s="43"/>
      <c r="E5" s="42" t="s">
        <v>47</v>
      </c>
      <c r="F5" s="35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31" t="s">
        <v>128</v>
      </c>
      <c r="C6" s="18">
        <v>2</v>
      </c>
      <c r="D6" s="43"/>
      <c r="E6" s="42" t="s">
        <v>80</v>
      </c>
      <c r="F6" s="35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128</v>
      </c>
      <c r="C7" s="18">
        <v>3</v>
      </c>
      <c r="D7" s="43"/>
      <c r="E7" s="42" t="s">
        <v>80</v>
      </c>
      <c r="F7" s="35"/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35</v>
      </c>
    </row>
    <row r="8" spans="1:14" s="3" customFormat="1" ht="13.5" customHeight="1" x14ac:dyDescent="0.2">
      <c r="A8" s="23">
        <f>MAX($A$5:A7)+1</f>
        <v>4</v>
      </c>
      <c r="B8" s="31" t="s">
        <v>128</v>
      </c>
      <c r="C8" s="18">
        <v>4</v>
      </c>
      <c r="D8" s="43"/>
      <c r="E8" s="42" t="s">
        <v>21</v>
      </c>
      <c r="F8" s="35"/>
      <c r="G8" t="s">
        <v>129</v>
      </c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130</v>
      </c>
    </row>
    <row r="9" spans="1:14" s="3" customFormat="1" ht="13.5" customHeight="1" x14ac:dyDescent="0.2">
      <c r="A9" s="23">
        <f>MAX($A$5:A8)+1</f>
        <v>5</v>
      </c>
      <c r="B9" s="31" t="s">
        <v>128</v>
      </c>
      <c r="C9" s="18">
        <v>5</v>
      </c>
      <c r="D9" s="43"/>
      <c r="E9" s="42" t="s">
        <v>21</v>
      </c>
      <c r="F9" s="35"/>
      <c r="G9" t="s">
        <v>131</v>
      </c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132</v>
      </c>
    </row>
    <row r="10" spans="1:14" s="3" customFormat="1" ht="13.5" customHeight="1" x14ac:dyDescent="0.2">
      <c r="A10" s="23">
        <f>MAX($A$5:A9)+1</f>
        <v>6</v>
      </c>
      <c r="B10" s="31" t="s">
        <v>128</v>
      </c>
      <c r="C10" s="18">
        <v>6</v>
      </c>
      <c r="D10" s="43"/>
      <c r="E10" s="42" t="s">
        <v>21</v>
      </c>
      <c r="F10" s="35"/>
      <c r="G10" t="s">
        <v>133</v>
      </c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134</v>
      </c>
    </row>
    <row r="11" spans="1:14" s="3" customFormat="1" ht="13.5" customHeight="1" x14ac:dyDescent="0.2">
      <c r="A11" s="23">
        <f>MAX($A$5:A10)+1</f>
        <v>7</v>
      </c>
      <c r="B11" s="31" t="s">
        <v>128</v>
      </c>
      <c r="C11" s="18">
        <v>7</v>
      </c>
      <c r="D11" s="43"/>
      <c r="E11" s="42" t="s">
        <v>21</v>
      </c>
      <c r="F11" s="35"/>
      <c r="G11" t="s">
        <v>135</v>
      </c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136</v>
      </c>
    </row>
    <row r="12" spans="1:14" s="3" customFormat="1" ht="13.5" customHeight="1" x14ac:dyDescent="0.2">
      <c r="A12" s="23">
        <f>MAX($A$5:A11)+1</f>
        <v>8</v>
      </c>
      <c r="B12" s="31" t="s">
        <v>128</v>
      </c>
      <c r="C12" s="18">
        <v>8</v>
      </c>
      <c r="D12" s="43"/>
      <c r="E12" s="42" t="s">
        <v>43</v>
      </c>
      <c r="F12" s="35"/>
      <c r="G12" s="19"/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137</v>
      </c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33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N34"/>
  <sheetViews>
    <sheetView workbookViewId="0">
      <selection activeCell="H31" sqref="H31:I31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58" t="s">
        <v>0</v>
      </c>
      <c r="B1" s="59"/>
      <c r="C1" s="59"/>
      <c r="D1" s="59"/>
      <c r="E1" s="60"/>
      <c r="F1" s="72" t="s">
        <v>1</v>
      </c>
      <c r="G1" s="60"/>
      <c r="H1" s="70" t="s">
        <v>29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61"/>
      <c r="B2" s="62"/>
      <c r="C2" s="62"/>
      <c r="D2" s="62"/>
      <c r="E2" s="63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30</v>
      </c>
      <c r="C5" s="18">
        <v>1</v>
      </c>
      <c r="D5" s="18" t="s">
        <v>31</v>
      </c>
      <c r="E5" s="18" t="s">
        <v>31</v>
      </c>
      <c r="F5" s="18" t="s">
        <v>32</v>
      </c>
      <c r="G5" s="19" t="s">
        <v>31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33</v>
      </c>
    </row>
    <row r="6" spans="1:14" s="3" customFormat="1" ht="13.5" customHeight="1" x14ac:dyDescent="0.2">
      <c r="A6" s="23">
        <f>MAX($A$5:A5)+1</f>
        <v>2</v>
      </c>
      <c r="B6" s="30" t="s">
        <v>30</v>
      </c>
      <c r="C6" s="18">
        <v>2</v>
      </c>
      <c r="D6" s="18"/>
      <c r="E6" s="18"/>
      <c r="F6" s="30" t="s">
        <v>34</v>
      </c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17" t="s">
        <v>30</v>
      </c>
      <c r="C7" s="18">
        <v>3</v>
      </c>
      <c r="D7" s="18"/>
      <c r="E7" s="18"/>
      <c r="F7" s="30" t="s">
        <v>36</v>
      </c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35</v>
      </c>
    </row>
    <row r="8" spans="1:14" s="3" customFormat="1" ht="13.5" customHeight="1" x14ac:dyDescent="0.2">
      <c r="A8" s="23">
        <f>MAX($A$5:A7)+1</f>
        <v>4</v>
      </c>
      <c r="B8" s="30" t="s">
        <v>30</v>
      </c>
      <c r="C8" s="18">
        <v>4</v>
      </c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 t="s">
        <v>30</v>
      </c>
      <c r="C9" s="18">
        <v>5</v>
      </c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5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26:I26"/>
    <mergeCell ref="H20:I20"/>
    <mergeCell ref="H29:I29"/>
    <mergeCell ref="H10:I10"/>
    <mergeCell ref="H4:I4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127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138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0" t="s">
        <v>139</v>
      </c>
      <c r="C5" s="18">
        <v>1</v>
      </c>
      <c r="D5" s="18"/>
      <c r="E5" s="18" t="s">
        <v>49</v>
      </c>
      <c r="F5" s="18" t="s">
        <v>140</v>
      </c>
      <c r="G5" s="19"/>
      <c r="H5" s="64" t="s">
        <v>141</v>
      </c>
      <c r="I5" s="65"/>
      <c r="J5" s="24" t="s">
        <v>24</v>
      </c>
      <c r="K5" s="7" t="s">
        <v>4</v>
      </c>
      <c r="L5" s="4" t="s">
        <v>6</v>
      </c>
      <c r="M5" s="4"/>
      <c r="N5" s="6" t="s">
        <v>142</v>
      </c>
    </row>
    <row r="6" spans="1:14" s="3" customFormat="1" ht="13.5" customHeight="1" x14ac:dyDescent="0.2">
      <c r="A6" s="23">
        <f>MAX($A$5:A5)+1</f>
        <v>2</v>
      </c>
      <c r="B6" s="17" t="s">
        <v>139</v>
      </c>
      <c r="C6" s="18">
        <v>2</v>
      </c>
      <c r="D6" s="18"/>
      <c r="E6" s="18" t="s">
        <v>51</v>
      </c>
      <c r="F6" s="18" t="s">
        <v>143</v>
      </c>
      <c r="G6" s="19"/>
      <c r="H6" s="64" t="s">
        <v>144</v>
      </c>
      <c r="I6" s="65"/>
      <c r="J6" s="24" t="s">
        <v>24</v>
      </c>
      <c r="K6" s="7" t="s">
        <v>4</v>
      </c>
      <c r="L6" s="4" t="s">
        <v>6</v>
      </c>
      <c r="M6" s="4"/>
      <c r="N6" s="6" t="s">
        <v>145</v>
      </c>
    </row>
    <row r="7" spans="1:14" s="3" customFormat="1" ht="13.5" customHeight="1" x14ac:dyDescent="0.2">
      <c r="A7" s="23">
        <f>MAX($A$5:A6)+1</f>
        <v>3</v>
      </c>
      <c r="B7" s="17" t="s">
        <v>139</v>
      </c>
      <c r="C7" s="18">
        <v>3</v>
      </c>
      <c r="D7" s="18"/>
      <c r="E7" s="18" t="s">
        <v>43</v>
      </c>
      <c r="F7" s="18" t="s">
        <v>146</v>
      </c>
      <c r="G7" s="19"/>
      <c r="H7" s="64" t="s">
        <v>147</v>
      </c>
      <c r="I7" s="65"/>
      <c r="J7" s="24" t="s">
        <v>24</v>
      </c>
      <c r="K7" s="7" t="s">
        <v>4</v>
      </c>
      <c r="L7" s="4" t="s">
        <v>6</v>
      </c>
      <c r="M7" s="4"/>
      <c r="N7" s="6" t="s">
        <v>148</v>
      </c>
    </row>
    <row r="8" spans="1:14" s="3" customFormat="1" ht="13.5" customHeight="1" x14ac:dyDescent="0.2">
      <c r="A8" s="23">
        <f>MAX($A$5:A7)+1</f>
        <v>4</v>
      </c>
      <c r="B8" s="17" t="s">
        <v>139</v>
      </c>
      <c r="C8" s="18">
        <v>4</v>
      </c>
      <c r="D8" s="18"/>
      <c r="E8" s="18" t="s">
        <v>149</v>
      </c>
      <c r="F8" s="18" t="s">
        <v>150</v>
      </c>
      <c r="G8" s="19"/>
      <c r="H8" s="64" t="s">
        <v>151</v>
      </c>
      <c r="I8" s="65"/>
      <c r="J8" s="24" t="s">
        <v>24</v>
      </c>
      <c r="K8" s="7" t="s">
        <v>4</v>
      </c>
      <c r="L8" s="4" t="s">
        <v>6</v>
      </c>
      <c r="M8" s="4"/>
      <c r="N8" s="6" t="s">
        <v>152</v>
      </c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138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pageSetUpPr fitToPage="1"/>
  </sheetPr>
  <dimension ref="A1:N34"/>
  <sheetViews>
    <sheetView zoomScale="85" zoomScaleNormal="85"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153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154</v>
      </c>
      <c r="C5" s="18">
        <v>1</v>
      </c>
      <c r="D5" s="18"/>
      <c r="E5" s="18" t="s">
        <v>49</v>
      </c>
      <c r="F5" s="18" t="s">
        <v>140</v>
      </c>
      <c r="G5" s="19"/>
      <c r="H5" s="64" t="s">
        <v>141</v>
      </c>
      <c r="I5" s="65"/>
      <c r="J5" s="24" t="s">
        <v>24</v>
      </c>
      <c r="K5" s="7" t="s">
        <v>4</v>
      </c>
      <c r="L5" s="4" t="s">
        <v>6</v>
      </c>
      <c r="M5" s="4"/>
      <c r="N5" s="6" t="s">
        <v>142</v>
      </c>
    </row>
    <row r="6" spans="1:14" s="3" customFormat="1" ht="13.5" customHeight="1" x14ac:dyDescent="0.2">
      <c r="A6" s="23">
        <f>MAX($A$5:A5)+1</f>
        <v>2</v>
      </c>
      <c r="B6" s="31" t="s">
        <v>154</v>
      </c>
      <c r="C6" s="18">
        <v>2</v>
      </c>
      <c r="D6" s="18"/>
      <c r="E6" s="18" t="s">
        <v>51</v>
      </c>
      <c r="F6" s="18" t="s">
        <v>143</v>
      </c>
      <c r="G6" s="19"/>
      <c r="H6" s="64" t="s">
        <v>144</v>
      </c>
      <c r="I6" s="65"/>
      <c r="J6" s="24" t="s">
        <v>24</v>
      </c>
      <c r="K6" s="7" t="s">
        <v>4</v>
      </c>
      <c r="L6" s="4" t="s">
        <v>6</v>
      </c>
      <c r="M6" s="4"/>
      <c r="N6" s="6" t="s">
        <v>145</v>
      </c>
    </row>
    <row r="7" spans="1:14" s="3" customFormat="1" ht="13.5" customHeight="1" x14ac:dyDescent="0.2">
      <c r="A7" s="23">
        <f>MAX($A$5:A6)+1</f>
        <v>3</v>
      </c>
      <c r="B7" s="31" t="s">
        <v>154</v>
      </c>
      <c r="C7" s="18">
        <v>3</v>
      </c>
      <c r="D7" s="18"/>
      <c r="E7" s="18" t="s">
        <v>51</v>
      </c>
      <c r="F7" s="18" t="s">
        <v>155</v>
      </c>
      <c r="G7" s="19"/>
      <c r="H7" s="64" t="s">
        <v>156</v>
      </c>
      <c r="I7" s="65"/>
      <c r="J7" s="24" t="s">
        <v>24</v>
      </c>
      <c r="K7" s="7" t="s">
        <v>4</v>
      </c>
      <c r="L7" s="4" t="s">
        <v>6</v>
      </c>
      <c r="M7" s="4"/>
      <c r="N7" s="6" t="s">
        <v>157</v>
      </c>
    </row>
    <row r="8" spans="1:14" s="3" customFormat="1" ht="13.5" customHeight="1" x14ac:dyDescent="0.2">
      <c r="A8" s="23">
        <f>MAX($A$5:A7)+1</f>
        <v>4</v>
      </c>
      <c r="B8" s="31" t="s">
        <v>154</v>
      </c>
      <c r="C8" s="18">
        <v>4</v>
      </c>
      <c r="D8" s="18"/>
      <c r="E8" s="18" t="s">
        <v>158</v>
      </c>
      <c r="F8" s="18" t="s">
        <v>159</v>
      </c>
      <c r="G8" s="19"/>
      <c r="H8" s="64" t="s">
        <v>160</v>
      </c>
      <c r="I8" s="65"/>
      <c r="J8" s="24" t="s">
        <v>24</v>
      </c>
      <c r="K8" s="7" t="s">
        <v>4</v>
      </c>
      <c r="L8" s="4" t="s">
        <v>6</v>
      </c>
      <c r="M8" s="4"/>
      <c r="N8" s="6" t="s">
        <v>161</v>
      </c>
    </row>
    <row r="9" spans="1:14" s="3" customFormat="1" ht="13.5" customHeight="1" x14ac:dyDescent="0.2">
      <c r="A9" s="23">
        <f>MAX($A$5:A8)+1</f>
        <v>5</v>
      </c>
      <c r="B9" s="17" t="s">
        <v>154</v>
      </c>
      <c r="C9" s="18">
        <v>5</v>
      </c>
      <c r="D9" s="18"/>
      <c r="E9" s="18" t="s">
        <v>43</v>
      </c>
      <c r="F9" s="18" t="s">
        <v>162</v>
      </c>
      <c r="G9" s="19"/>
      <c r="H9" s="64" t="s">
        <v>163</v>
      </c>
      <c r="I9" s="65"/>
      <c r="J9" s="24" t="s">
        <v>24</v>
      </c>
      <c r="K9" s="7" t="s">
        <v>4</v>
      </c>
      <c r="L9" s="4" t="s">
        <v>6</v>
      </c>
      <c r="M9" s="4"/>
      <c r="N9" s="6" t="s">
        <v>164</v>
      </c>
    </row>
    <row r="10" spans="1:14" s="3" customFormat="1" ht="13.5" customHeight="1" x14ac:dyDescent="0.2">
      <c r="A10" s="23">
        <f>MAX($A$5:A9)+1</f>
        <v>6</v>
      </c>
      <c r="B10" s="17" t="s">
        <v>154</v>
      </c>
      <c r="C10" s="18">
        <v>6</v>
      </c>
      <c r="D10" s="18"/>
      <c r="E10" s="18" t="s">
        <v>149</v>
      </c>
      <c r="F10" s="18" t="s">
        <v>150</v>
      </c>
      <c r="G10" s="19"/>
      <c r="H10" s="64" t="s">
        <v>165</v>
      </c>
      <c r="I10" s="65"/>
      <c r="J10" s="24" t="s">
        <v>24</v>
      </c>
      <c r="K10" s="7" t="s">
        <v>4</v>
      </c>
      <c r="L10" s="4" t="s">
        <v>6</v>
      </c>
      <c r="M10" s="4"/>
      <c r="N10" s="6" t="s">
        <v>166</v>
      </c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153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pageSetUpPr fitToPage="1"/>
  </sheetPr>
  <dimension ref="A1:N34"/>
  <sheetViews>
    <sheetView topLeftCell="A3" workbookViewId="0">
      <selection activeCell="N30" sqref="N30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167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168</v>
      </c>
      <c r="C5" s="18">
        <v>1</v>
      </c>
      <c r="D5" s="18"/>
      <c r="E5" s="18" t="s">
        <v>51</v>
      </c>
      <c r="F5" s="18" t="s">
        <v>169</v>
      </c>
      <c r="G5" s="19"/>
      <c r="H5" s="64" t="s">
        <v>170</v>
      </c>
      <c r="I5" s="65"/>
      <c r="J5" s="24" t="s">
        <v>24</v>
      </c>
      <c r="K5" s="7" t="s">
        <v>4</v>
      </c>
      <c r="L5" s="4" t="s">
        <v>6</v>
      </c>
      <c r="M5" s="4"/>
      <c r="N5" s="6" t="s">
        <v>171</v>
      </c>
    </row>
    <row r="6" spans="1:14" s="3" customFormat="1" ht="13.5" customHeight="1" x14ac:dyDescent="0.2">
      <c r="A6" s="23">
        <f>MAX($A$5:A5)+1</f>
        <v>2</v>
      </c>
      <c r="B6" s="17" t="s">
        <v>168</v>
      </c>
      <c r="C6" s="18">
        <v>2</v>
      </c>
      <c r="D6" s="18"/>
      <c r="E6" s="18" t="s">
        <v>158</v>
      </c>
      <c r="F6" s="18" t="s">
        <v>159</v>
      </c>
      <c r="G6" s="19"/>
      <c r="H6" s="64" t="s">
        <v>160</v>
      </c>
      <c r="I6" s="65"/>
      <c r="J6" s="24" t="s">
        <v>24</v>
      </c>
      <c r="K6" s="7" t="s">
        <v>4</v>
      </c>
      <c r="L6" s="4" t="s">
        <v>6</v>
      </c>
      <c r="M6" s="4"/>
      <c r="N6" s="6" t="s">
        <v>161</v>
      </c>
    </row>
    <row r="7" spans="1:14" s="3" customFormat="1" ht="13.5" customHeight="1" x14ac:dyDescent="0.2">
      <c r="A7" s="23">
        <f>MAX($A$5:A6)+1</f>
        <v>3</v>
      </c>
      <c r="B7" s="17" t="s">
        <v>168</v>
      </c>
      <c r="C7" s="18">
        <v>3</v>
      </c>
      <c r="D7" s="18"/>
      <c r="E7" s="18" t="s">
        <v>21</v>
      </c>
      <c r="F7" s="18" t="s">
        <v>172</v>
      </c>
      <c r="G7" s="19"/>
      <c r="H7" s="64" t="s">
        <v>173</v>
      </c>
      <c r="I7" s="65"/>
      <c r="J7" s="24" t="s">
        <v>24</v>
      </c>
      <c r="K7" s="7" t="s">
        <v>4</v>
      </c>
      <c r="L7" s="4" t="s">
        <v>6</v>
      </c>
      <c r="M7" s="4"/>
      <c r="N7" s="6" t="s">
        <v>174</v>
      </c>
    </row>
    <row r="8" spans="1:14" s="3" customFormat="1" ht="13.5" customHeight="1" x14ac:dyDescent="0.2">
      <c r="A8" s="23">
        <f>MAX($A$5:A7)+1</f>
        <v>4</v>
      </c>
      <c r="B8" s="17" t="s">
        <v>168</v>
      </c>
      <c r="C8" s="18">
        <v>4</v>
      </c>
      <c r="D8" s="18"/>
      <c r="E8" s="18" t="s">
        <v>21</v>
      </c>
      <c r="F8" s="18" t="s">
        <v>175</v>
      </c>
      <c r="G8" s="19"/>
      <c r="H8" s="64" t="s">
        <v>176</v>
      </c>
      <c r="I8" s="65"/>
      <c r="J8" s="24" t="s">
        <v>24</v>
      </c>
      <c r="K8" s="7" t="s">
        <v>4</v>
      </c>
      <c r="L8" s="4" t="s">
        <v>6</v>
      </c>
      <c r="M8" s="4"/>
      <c r="N8" s="6" t="s">
        <v>177</v>
      </c>
    </row>
    <row r="9" spans="1:14" s="3" customFormat="1" ht="13.5" customHeight="1" x14ac:dyDescent="0.2">
      <c r="A9" s="23">
        <f>MAX($A$5:A8)+1</f>
        <v>5</v>
      </c>
      <c r="B9" s="17" t="s">
        <v>168</v>
      </c>
      <c r="C9" s="18">
        <v>5</v>
      </c>
      <c r="D9" s="18"/>
      <c r="E9" s="18" t="s">
        <v>43</v>
      </c>
      <c r="F9" s="18" t="s">
        <v>178</v>
      </c>
      <c r="G9" s="19"/>
      <c r="H9" s="64" t="s">
        <v>179</v>
      </c>
      <c r="I9" s="65"/>
      <c r="J9" s="24" t="s">
        <v>24</v>
      </c>
      <c r="K9" s="7" t="s">
        <v>4</v>
      </c>
      <c r="L9" s="4" t="s">
        <v>6</v>
      </c>
      <c r="M9" s="4"/>
      <c r="N9" s="6" t="s">
        <v>180</v>
      </c>
    </row>
    <row r="10" spans="1:14" s="3" customFormat="1" ht="13.5" customHeight="1" x14ac:dyDescent="0.2">
      <c r="A10" s="23">
        <f>MAX($A$5:A9)+1</f>
        <v>6</v>
      </c>
      <c r="B10" s="17" t="s">
        <v>168</v>
      </c>
      <c r="C10" s="18">
        <v>6</v>
      </c>
      <c r="D10" s="18"/>
      <c r="E10" s="18" t="s">
        <v>43</v>
      </c>
      <c r="F10" s="18" t="s">
        <v>181</v>
      </c>
      <c r="G10" s="19"/>
      <c r="H10" s="64" t="s">
        <v>182</v>
      </c>
      <c r="I10" s="65"/>
      <c r="J10" s="24" t="s">
        <v>24</v>
      </c>
      <c r="K10" s="7" t="s">
        <v>4</v>
      </c>
      <c r="L10" s="4" t="s">
        <v>6</v>
      </c>
      <c r="M10" s="4"/>
      <c r="N10" s="6" t="s">
        <v>183</v>
      </c>
    </row>
    <row r="11" spans="1:14" s="3" customFormat="1" ht="13.5" customHeight="1" x14ac:dyDescent="0.2">
      <c r="A11" s="23">
        <f>MAX($A$5:A10)+1</f>
        <v>7</v>
      </c>
      <c r="B11" s="17" t="s">
        <v>168</v>
      </c>
      <c r="C11" s="18">
        <v>7</v>
      </c>
      <c r="D11" s="18"/>
      <c r="E11" s="18" t="s">
        <v>43</v>
      </c>
      <c r="F11" s="18" t="s">
        <v>184</v>
      </c>
      <c r="G11" s="19"/>
      <c r="H11" s="64" t="s">
        <v>185</v>
      </c>
      <c r="I11" s="65"/>
      <c r="J11" s="24" t="s">
        <v>24</v>
      </c>
      <c r="K11" s="7" t="s">
        <v>4</v>
      </c>
      <c r="L11" s="4" t="s">
        <v>6</v>
      </c>
      <c r="M11" s="4"/>
      <c r="N11" s="6" t="s">
        <v>186</v>
      </c>
    </row>
    <row r="12" spans="1:14" s="3" customFormat="1" ht="13.5" customHeight="1" x14ac:dyDescent="0.2">
      <c r="A12" s="23">
        <f>MAX($A$5:A11)+1</f>
        <v>8</v>
      </c>
      <c r="B12" s="17" t="s">
        <v>168</v>
      </c>
      <c r="C12" s="18">
        <v>8</v>
      </c>
      <c r="D12" s="18"/>
      <c r="E12" s="18" t="s">
        <v>149</v>
      </c>
      <c r="F12" s="18" t="s">
        <v>150</v>
      </c>
      <c r="G12" s="19"/>
      <c r="H12" s="64" t="s">
        <v>165</v>
      </c>
      <c r="I12" s="65"/>
      <c r="J12" s="24" t="s">
        <v>24</v>
      </c>
      <c r="K12" s="7" t="s">
        <v>4</v>
      </c>
      <c r="L12" s="4" t="s">
        <v>6</v>
      </c>
      <c r="M12" s="4"/>
      <c r="N12" s="6" t="s">
        <v>166</v>
      </c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167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sheetPr>
    <pageSetUpPr fitToPage="1"/>
  </sheetPr>
  <dimension ref="A1:N36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187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36" t="s">
        <v>8</v>
      </c>
      <c r="C4" s="36" t="s">
        <v>9</v>
      </c>
      <c r="D4" s="37" t="s">
        <v>10</v>
      </c>
      <c r="E4" s="37" t="s">
        <v>11</v>
      </c>
      <c r="F4" s="37" t="s">
        <v>12</v>
      </c>
      <c r="G4" s="37" t="s">
        <v>13</v>
      </c>
      <c r="H4" s="86" t="s">
        <v>14</v>
      </c>
      <c r="I4" s="65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188</v>
      </c>
      <c r="C5" s="18">
        <v>1</v>
      </c>
      <c r="D5" s="30" t="s">
        <v>189</v>
      </c>
      <c r="E5" s="18"/>
      <c r="F5" s="30" t="s">
        <v>190</v>
      </c>
      <c r="G5" s="30" t="s">
        <v>191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26</v>
      </c>
    </row>
    <row r="6" spans="1:14" s="3" customFormat="1" ht="13.5" customHeight="1" x14ac:dyDescent="0.2">
      <c r="A6" s="23">
        <f>MAX($A$5:A5)+1</f>
        <v>2</v>
      </c>
      <c r="B6" s="31" t="s">
        <v>188</v>
      </c>
      <c r="C6" s="18">
        <v>2</v>
      </c>
      <c r="D6" s="30" t="s">
        <v>192</v>
      </c>
      <c r="E6" s="18"/>
      <c r="F6" s="30" t="s">
        <v>193</v>
      </c>
      <c r="G6" s="30" t="s">
        <v>194</v>
      </c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26</v>
      </c>
    </row>
    <row r="7" spans="1:14" s="3" customFormat="1" ht="13.5" customHeight="1" x14ac:dyDescent="0.2">
      <c r="A7" s="23">
        <f>MAX($A$5:A6)+1</f>
        <v>3</v>
      </c>
      <c r="B7" s="31" t="s">
        <v>188</v>
      </c>
      <c r="C7" s="18">
        <v>3</v>
      </c>
      <c r="D7" s="30" t="s">
        <v>195</v>
      </c>
      <c r="E7" s="18"/>
      <c r="F7" s="30" t="s">
        <v>196</v>
      </c>
      <c r="G7" s="30" t="s">
        <v>197</v>
      </c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26</v>
      </c>
    </row>
    <row r="8" spans="1:14" s="3" customFormat="1" ht="13.5" customHeight="1" x14ac:dyDescent="0.2">
      <c r="A8" s="23">
        <f>MAX($A$5:A7)+1</f>
        <v>4</v>
      </c>
      <c r="B8" s="31" t="s">
        <v>188</v>
      </c>
      <c r="C8" s="18">
        <v>4</v>
      </c>
      <c r="D8" s="30" t="s">
        <v>198</v>
      </c>
      <c r="E8" s="30" t="s">
        <v>199</v>
      </c>
      <c r="F8" s="30" t="s">
        <v>200</v>
      </c>
      <c r="G8" s="30" t="s">
        <v>201</v>
      </c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26</v>
      </c>
    </row>
    <row r="9" spans="1:14" s="3" customFormat="1" ht="13.5" customHeight="1" x14ac:dyDescent="0.2">
      <c r="A9" s="23">
        <f>MAX($A$5:A8)+1</f>
        <v>5</v>
      </c>
      <c r="B9" s="31" t="s">
        <v>188</v>
      </c>
      <c r="C9" s="18">
        <v>5</v>
      </c>
      <c r="D9" s="18"/>
      <c r="E9" s="30" t="s">
        <v>202</v>
      </c>
      <c r="F9" s="30" t="s">
        <v>203</v>
      </c>
      <c r="G9" s="30" t="s">
        <v>23</v>
      </c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26</v>
      </c>
    </row>
    <row r="10" spans="1:14" s="3" customFormat="1" ht="13.5" customHeight="1" x14ac:dyDescent="0.2">
      <c r="A10" s="23">
        <f>MAX($A$5:A9)+1</f>
        <v>6</v>
      </c>
      <c r="B10" s="31" t="s">
        <v>188</v>
      </c>
      <c r="C10" s="18">
        <v>6</v>
      </c>
      <c r="D10" s="18"/>
      <c r="E10" s="30" t="s">
        <v>204</v>
      </c>
      <c r="F10" s="18" t="s">
        <v>205</v>
      </c>
      <c r="G10" s="30" t="s">
        <v>23</v>
      </c>
      <c r="H10" s="64"/>
      <c r="I10" s="65"/>
      <c r="J10" s="24" t="s">
        <v>24</v>
      </c>
      <c r="K10" s="7" t="s">
        <v>4</v>
      </c>
      <c r="L10" s="4" t="s">
        <v>6</v>
      </c>
      <c r="M10" s="4"/>
      <c r="N10" s="6" t="s">
        <v>26</v>
      </c>
    </row>
    <row r="11" spans="1:14" s="3" customFormat="1" ht="13.5" customHeight="1" x14ac:dyDescent="0.2">
      <c r="A11" s="23">
        <f>MAX($A$5:A10)+1</f>
        <v>7</v>
      </c>
      <c r="B11" s="31" t="s">
        <v>188</v>
      </c>
      <c r="C11" s="18">
        <v>7</v>
      </c>
      <c r="D11" s="18"/>
      <c r="E11" s="30" t="s">
        <v>206</v>
      </c>
      <c r="F11" s="30" t="b">
        <v>0</v>
      </c>
      <c r="G11" s="19"/>
      <c r="H11" s="64"/>
      <c r="I11" s="65"/>
      <c r="J11" s="24" t="s">
        <v>24</v>
      </c>
      <c r="K11" s="7" t="s">
        <v>4</v>
      </c>
      <c r="L11" s="4" t="s">
        <v>6</v>
      </c>
      <c r="M11" s="4"/>
      <c r="N11" s="6" t="s">
        <v>26</v>
      </c>
    </row>
    <row r="12" spans="1:14" s="3" customFormat="1" ht="13.5" customHeight="1" x14ac:dyDescent="0.2">
      <c r="A12" s="23">
        <f>MAX($A$5:A11)+1</f>
        <v>8</v>
      </c>
      <c r="B12" s="31" t="s">
        <v>188</v>
      </c>
      <c r="C12" s="18">
        <v>8</v>
      </c>
      <c r="D12" s="18"/>
      <c r="E12" s="30" t="s">
        <v>206</v>
      </c>
      <c r="F12" s="30" t="b">
        <v>1</v>
      </c>
      <c r="G12" s="19"/>
      <c r="H12" s="64"/>
      <c r="I12" s="65"/>
      <c r="J12" s="24" t="s">
        <v>24</v>
      </c>
      <c r="K12" s="7" t="s">
        <v>4</v>
      </c>
      <c r="L12" s="4" t="s">
        <v>6</v>
      </c>
      <c r="M12" s="4"/>
      <c r="N12" s="6" t="s">
        <v>26</v>
      </c>
    </row>
    <row r="13" spans="1:14" s="3" customFormat="1" ht="13.5" customHeight="1" x14ac:dyDescent="0.2">
      <c r="A13" s="23">
        <f>MAX($A$5:A12)+1</f>
        <v>9</v>
      </c>
      <c r="B13" s="31" t="s">
        <v>188</v>
      </c>
      <c r="C13" s="18">
        <v>9</v>
      </c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31" t="s">
        <v>188</v>
      </c>
      <c r="C14" s="18">
        <v>10</v>
      </c>
      <c r="D14" s="18"/>
      <c r="E14" s="18"/>
      <c r="F14" s="18"/>
      <c r="G14" s="30" t="s">
        <v>207</v>
      </c>
      <c r="H14" s="64"/>
      <c r="I14" s="65"/>
      <c r="J14" s="24" t="s">
        <v>24</v>
      </c>
      <c r="K14" s="7" t="s">
        <v>4</v>
      </c>
      <c r="L14" s="4" t="s">
        <v>6</v>
      </c>
      <c r="M14" s="4"/>
      <c r="N14" s="6" t="s">
        <v>26</v>
      </c>
    </row>
    <row r="15" spans="1:14" s="3" customFormat="1" ht="13.5" customHeight="1" x14ac:dyDescent="0.2">
      <c r="A15" s="23">
        <f>MAX($A$5:A14)+1</f>
        <v>11</v>
      </c>
      <c r="B15" s="31" t="s">
        <v>188</v>
      </c>
      <c r="C15" s="18">
        <v>11</v>
      </c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31" t="s">
        <v>188</v>
      </c>
      <c r="C16" s="18">
        <v>12</v>
      </c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7"/>
      <c r="C25" s="18"/>
      <c r="D25" s="18"/>
      <c r="E25" s="18"/>
      <c r="F25" s="18"/>
      <c r="G25" s="19"/>
      <c r="H25" s="64"/>
      <c r="I25" s="65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7"/>
      <c r="C26" s="18"/>
      <c r="D26" s="18"/>
      <c r="E26" s="18"/>
      <c r="F26" s="18"/>
      <c r="G26" s="22"/>
      <c r="H26" s="64"/>
      <c r="I26" s="65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7"/>
      <c r="C27" s="22"/>
      <c r="D27" s="22"/>
      <c r="E27" s="22"/>
      <c r="F27" s="22"/>
      <c r="G27" s="22"/>
      <c r="H27" s="64"/>
      <c r="I27" s="65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7"/>
      <c r="C28" s="22"/>
      <c r="D28" s="22"/>
      <c r="E28" s="22"/>
      <c r="F28" s="22"/>
      <c r="G28" s="22"/>
      <c r="H28" s="64"/>
      <c r="I28" s="65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7"/>
      <c r="C29" s="22"/>
      <c r="D29" s="22"/>
      <c r="E29" s="22"/>
      <c r="F29" s="22"/>
      <c r="G29" s="22"/>
      <c r="H29" s="64"/>
      <c r="I29" s="65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7"/>
      <c r="C30" s="22"/>
      <c r="D30" s="22"/>
      <c r="E30" s="22"/>
      <c r="F30" s="22"/>
      <c r="G30" s="22"/>
      <c r="H30" s="64"/>
      <c r="I30" s="65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7"/>
      <c r="C31" s="22"/>
      <c r="D31" s="22"/>
      <c r="E31" s="22"/>
      <c r="F31" s="22"/>
      <c r="G31" s="22"/>
      <c r="H31" s="64"/>
      <c r="I31" s="65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38"/>
      <c r="C32" s="22"/>
      <c r="D32" s="22"/>
      <c r="E32" s="22"/>
      <c r="F32" s="22"/>
      <c r="G32" s="22"/>
      <c r="H32" s="64"/>
      <c r="I32" s="65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B33" s="39"/>
      <c r="C33" s="22"/>
      <c r="D33" s="22"/>
      <c r="E33" s="22"/>
      <c r="F33" s="22"/>
      <c r="G33" s="22"/>
      <c r="H33" s="64"/>
      <c r="I33" s="65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40"/>
      <c r="C34" s="40"/>
      <c r="D34" s="22"/>
      <c r="E34" s="22"/>
      <c r="F34" s="22"/>
      <c r="G34" s="22"/>
      <c r="H34" s="64"/>
      <c r="I34" s="65"/>
      <c r="J34" s="5"/>
      <c r="K34" s="8"/>
      <c r="L34" s="5"/>
      <c r="M34" s="5"/>
      <c r="N34" s="6"/>
    </row>
    <row r="35" spans="1:14" x14ac:dyDescent="0.2">
      <c r="B35" s="41"/>
      <c r="C35" s="41"/>
      <c r="D35" s="41"/>
      <c r="E35" s="41"/>
      <c r="F35" s="41"/>
      <c r="G35" s="41"/>
      <c r="H35" s="41"/>
      <c r="I35" s="41"/>
    </row>
    <row r="36" spans="1:14" x14ac:dyDescent="0.2">
      <c r="B36" s="41"/>
      <c r="C36" s="41"/>
      <c r="D36" s="41"/>
      <c r="E36" s="41"/>
      <c r="F36" s="41"/>
      <c r="G36" s="41"/>
      <c r="H36" s="41"/>
      <c r="I36" s="41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187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208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0" t="s">
        <v>209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210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P39"/>
  <sheetViews>
    <sheetView topLeftCell="A3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29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208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sheetPr>
    <pageSetUpPr fitToPage="1"/>
  </sheetPr>
  <dimension ref="A1:N34"/>
  <sheetViews>
    <sheetView workbookViewId="0">
      <selection activeCell="B6" sqref="B6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211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0" t="s">
        <v>212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213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211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pageSetUpPr fitToPage="1"/>
  </sheetPr>
  <dimension ref="A1:N34"/>
  <sheetViews>
    <sheetView workbookViewId="0">
      <selection activeCell="H23" sqref="H23:I23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214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215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214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pageSetUpPr fitToPage="1"/>
  </sheetPr>
  <dimension ref="A1:N34"/>
  <sheetViews>
    <sheetView topLeftCell="A3" workbookViewId="0">
      <selection activeCell="G29" sqref="G29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216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27" customHeight="1" x14ac:dyDescent="0.2">
      <c r="A5" s="23">
        <v>1</v>
      </c>
      <c r="B5" s="17" t="s">
        <v>217</v>
      </c>
      <c r="C5" s="18">
        <v>1</v>
      </c>
      <c r="D5" s="18"/>
      <c r="E5" s="18"/>
      <c r="F5" s="18"/>
      <c r="G5" s="19" t="s">
        <v>218</v>
      </c>
      <c r="H5" s="64" t="s">
        <v>219</v>
      </c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216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220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221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220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sheetPr>
    <pageSetUpPr fitToPage="1"/>
  </sheetPr>
  <dimension ref="A1:N34"/>
  <sheetViews>
    <sheetView workbookViewId="0">
      <selection activeCell="L12" sqref="L1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222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223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N34"/>
  <sheetViews>
    <sheetView workbookViewId="0">
      <selection activeCell="B5" sqref="B5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6" width="8.33203125" style="1" customWidth="1"/>
    <col min="7" max="7" width="10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37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38</v>
      </c>
      <c r="C5" s="35">
        <v>1</v>
      </c>
      <c r="D5" s="18"/>
      <c r="E5" s="18" t="s">
        <v>21</v>
      </c>
      <c r="F5" s="18"/>
      <c r="G5" s="19" t="s">
        <v>23</v>
      </c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39</v>
      </c>
    </row>
    <row r="6" spans="1:14" s="3" customFormat="1" ht="13.5" customHeight="1" x14ac:dyDescent="0.2">
      <c r="A6" s="23">
        <f>MAX($A$5:A5)+1</f>
        <v>2</v>
      </c>
      <c r="B6" s="31" t="s">
        <v>38</v>
      </c>
      <c r="C6" s="35">
        <v>2</v>
      </c>
      <c r="D6" s="18"/>
      <c r="E6" s="18" t="s">
        <v>21</v>
      </c>
      <c r="F6" s="18" t="s">
        <v>22</v>
      </c>
      <c r="G6" s="19" t="s">
        <v>23</v>
      </c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40</v>
      </c>
    </row>
    <row r="7" spans="1:14" s="3" customFormat="1" ht="13.5" customHeight="1" x14ac:dyDescent="0.2">
      <c r="A7" s="23">
        <f>MAX($A$5:A6)+1</f>
        <v>3</v>
      </c>
      <c r="B7" s="31" t="s">
        <v>38</v>
      </c>
      <c r="C7" s="35">
        <v>3</v>
      </c>
      <c r="D7" s="18"/>
      <c r="E7" s="18" t="s">
        <v>21</v>
      </c>
      <c r="F7" s="18" t="s">
        <v>22</v>
      </c>
      <c r="G7" s="19" t="s">
        <v>23</v>
      </c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41</v>
      </c>
    </row>
    <row r="8" spans="1:14" s="3" customFormat="1" ht="13.5" customHeight="1" x14ac:dyDescent="0.2">
      <c r="A8" s="23">
        <f>MAX($A$5:A7)+1</f>
        <v>4</v>
      </c>
      <c r="B8" s="31" t="s">
        <v>38</v>
      </c>
      <c r="C8" s="35">
        <v>4</v>
      </c>
      <c r="D8" s="18"/>
      <c r="E8" s="18" t="s">
        <v>21</v>
      </c>
      <c r="F8" s="18" t="s">
        <v>22</v>
      </c>
      <c r="G8" s="19" t="s">
        <v>23</v>
      </c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42</v>
      </c>
    </row>
    <row r="9" spans="1:14" s="3" customFormat="1" ht="13.5" customHeight="1" x14ac:dyDescent="0.2">
      <c r="A9" s="23">
        <f>MAX($A$5:A8)+1</f>
        <v>5</v>
      </c>
      <c r="B9" s="31" t="s">
        <v>38</v>
      </c>
      <c r="C9" s="35">
        <v>5</v>
      </c>
      <c r="D9" s="18"/>
      <c r="E9" s="18" t="s">
        <v>43</v>
      </c>
      <c r="F9" s="18"/>
      <c r="G9" s="19"/>
      <c r="H9" s="64"/>
      <c r="I9" s="65"/>
      <c r="J9" s="24" t="s">
        <v>24</v>
      </c>
      <c r="K9" s="7" t="s">
        <v>4</v>
      </c>
      <c r="L9" s="4" t="s">
        <v>6</v>
      </c>
      <c r="M9" s="4"/>
      <c r="N9" s="6" t="s">
        <v>44</v>
      </c>
    </row>
    <row r="10" spans="1:14" s="3" customFormat="1" ht="13.5" customHeight="1" x14ac:dyDescent="0.2">
      <c r="A10" s="23">
        <f>MAX($A$5:A9)+1</f>
        <v>6</v>
      </c>
      <c r="B10" s="32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P39"/>
  <sheetViews>
    <sheetView workbookViewId="0">
      <selection activeCell="U22" sqref="U2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222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224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225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224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pageSetUpPr fitToPage="1"/>
  </sheetPr>
  <dimension ref="A1:N34"/>
  <sheetViews>
    <sheetView workbookViewId="0">
      <selection activeCell="M2" sqref="M2:N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226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26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226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pageSetUpPr fitToPage="1"/>
  </sheetPr>
  <dimension ref="A1:N34"/>
  <sheetViews>
    <sheetView topLeftCell="B1" workbookViewId="0">
      <selection activeCell="L41" sqref="L41:L42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227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79</v>
      </c>
      <c r="C5" s="18"/>
      <c r="D5" s="18"/>
      <c r="E5" s="18"/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26</v>
      </c>
    </row>
    <row r="6" spans="1:14" s="3" customFormat="1" ht="13.5" customHeight="1" x14ac:dyDescent="0.2">
      <c r="A6" s="23">
        <f>MAX($A$5:A5)+1</f>
        <v>2</v>
      </c>
      <c r="B6" s="17"/>
      <c r="C6" s="18"/>
      <c r="D6" s="18"/>
      <c r="E6" s="18"/>
      <c r="F6" s="18"/>
      <c r="G6" s="19"/>
      <c r="H6" s="64"/>
      <c r="I6" s="65"/>
      <c r="J6" s="24"/>
      <c r="K6" s="7"/>
      <c r="L6" s="4"/>
      <c r="M6" s="4"/>
      <c r="N6" s="6"/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227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sheetPr>
    <pageSetUpPr fitToPage="1"/>
  </sheetPr>
  <dimension ref="A1:P39"/>
  <sheetViews>
    <sheetView zoomScaleNormal="100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228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229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230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37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231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232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233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234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P39"/>
  <sheetViews>
    <sheetView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235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:P39"/>
  <sheetViews>
    <sheetView workbookViewId="0">
      <selection activeCell="H17" sqref="H17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236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sheetPr>
    <pageSetUpPr fitToPage="1"/>
  </sheetPr>
  <dimension ref="A1:P39"/>
  <sheetViews>
    <sheetView zoomScaleNormal="100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237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sheetPr>
    <pageSetUpPr fitToPage="1"/>
  </sheetPr>
  <dimension ref="A1:P39"/>
  <sheetViews>
    <sheetView zoomScaleNormal="100" workbookViewId="0">
      <selection activeCell="D18" sqref="D18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238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sheetPr>
    <pageSetUpPr fitToPage="1"/>
  </sheetPr>
  <dimension ref="A1:P39"/>
  <sheetViews>
    <sheetView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239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sheetPr>
    <pageSetUpPr fitToPage="1"/>
  </sheetPr>
  <dimension ref="A1:P39"/>
  <sheetViews>
    <sheetView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240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pageSetUpPr fitToPage="1"/>
  </sheetPr>
  <dimension ref="A1:N34"/>
  <sheetViews>
    <sheetView workbookViewId="0">
      <selection activeCell="B6" sqref="B6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45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31" t="s">
        <v>46</v>
      </c>
      <c r="C5" s="35">
        <v>1</v>
      </c>
      <c r="D5" s="18"/>
      <c r="E5" s="18" t="s">
        <v>47</v>
      </c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48</v>
      </c>
    </row>
    <row r="6" spans="1:14" s="3" customFormat="1" ht="13.5" customHeight="1" x14ac:dyDescent="0.2">
      <c r="A6" s="23">
        <f>MAX($A$5:A5)+1</f>
        <v>2</v>
      </c>
      <c r="B6" s="31"/>
      <c r="C6" s="35">
        <v>2</v>
      </c>
      <c r="D6" s="18"/>
      <c r="E6" s="18" t="s">
        <v>47</v>
      </c>
      <c r="F6" s="18"/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31" t="s">
        <v>46</v>
      </c>
      <c r="C7" s="35">
        <v>3</v>
      </c>
      <c r="D7" s="18"/>
      <c r="E7" s="18" t="s">
        <v>49</v>
      </c>
      <c r="F7" s="18"/>
      <c r="G7" s="19"/>
      <c r="H7" s="64"/>
      <c r="I7" s="65"/>
      <c r="J7" s="24" t="s">
        <v>24</v>
      </c>
      <c r="K7" s="7" t="s">
        <v>4</v>
      </c>
      <c r="L7" s="4" t="s">
        <v>6</v>
      </c>
      <c r="M7" s="4"/>
      <c r="N7" s="6" t="s">
        <v>50</v>
      </c>
    </row>
    <row r="8" spans="1:14" s="3" customFormat="1" ht="13.5" customHeight="1" x14ac:dyDescent="0.2">
      <c r="A8" s="23">
        <f>MAX($A$5:A7)+1</f>
        <v>4</v>
      </c>
      <c r="B8" s="31" t="s">
        <v>46</v>
      </c>
      <c r="C8" s="35">
        <v>4</v>
      </c>
      <c r="D8" s="18"/>
      <c r="E8" s="18" t="s">
        <v>51</v>
      </c>
      <c r="F8" s="18"/>
      <c r="G8" s="19"/>
      <c r="H8" s="64"/>
      <c r="I8" s="65"/>
      <c r="J8" s="24" t="s">
        <v>24</v>
      </c>
      <c r="K8" s="7" t="s">
        <v>4</v>
      </c>
      <c r="L8" s="4" t="s">
        <v>6</v>
      </c>
      <c r="M8" s="4"/>
      <c r="N8" s="6" t="s">
        <v>52</v>
      </c>
    </row>
    <row r="9" spans="1:14" s="3" customFormat="1" ht="13.5" customHeight="1" x14ac:dyDescent="0.2">
      <c r="A9" s="23">
        <f>MAX($A$5:A8)+1</f>
        <v>5</v>
      </c>
      <c r="B9" s="32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241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sheetPr>
    <pageSetUpPr fitToPage="1"/>
  </sheetPr>
  <dimension ref="A1:P39"/>
  <sheetViews>
    <sheetView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242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sheetPr>
    <pageSetUpPr fitToPage="1"/>
  </sheetPr>
  <dimension ref="A1:P39"/>
  <sheetViews>
    <sheetView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243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sheetPr>
    <pageSetUpPr fitToPage="1"/>
  </sheetPr>
  <dimension ref="A1:P39"/>
  <sheetViews>
    <sheetView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244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sheetPr>
    <pageSetUpPr fitToPage="1"/>
  </sheetPr>
  <dimension ref="A1:P39"/>
  <sheetViews>
    <sheetView topLeftCell="O1" zoomScaleNormal="100"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thickBot="1" x14ac:dyDescent="0.25">
      <c r="A1" s="81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245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Top="1" thickBot="1" x14ac:dyDescent="0.25">
      <c r="A2" s="82"/>
      <c r="B2" s="83"/>
      <c r="C2" s="83"/>
      <c r="D2" s="83"/>
      <c r="E2" s="83"/>
      <c r="F2" s="83"/>
      <c r="G2" s="84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246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3"/>
  <sheetViews>
    <sheetView workbookViewId="0"/>
  </sheetViews>
  <sheetFormatPr defaultRowHeight="13.2" x14ac:dyDescent="0.2"/>
  <sheetData>
    <row r="1" spans="1:15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247</v>
      </c>
      <c r="K1" s="59"/>
      <c r="L1" s="59"/>
      <c r="M1" s="60"/>
      <c r="N1" s="11" t="s">
        <v>3</v>
      </c>
      <c r="O1" s="57">
        <v>46048</v>
      </c>
    </row>
    <row r="2" spans="1:15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56" t="s">
        <v>6</v>
      </c>
    </row>
    <row r="3" spans="1:15" ht="13.8" customHeight="1" thickTop="1" x14ac:dyDescent="0.2"/>
  </sheetData>
  <mergeCells count="3">
    <mergeCell ref="H1:I2"/>
    <mergeCell ref="A1:G2"/>
    <mergeCell ref="J1:M2"/>
  </mergeCells>
  <phoneticPr fontId="1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248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:P39"/>
  <sheetViews>
    <sheetView workbookViewId="0">
      <selection sqref="A1:G2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249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sheetPr>
    <pageSetUpPr fitToPage="1"/>
  </sheetPr>
  <dimension ref="A1:P39"/>
  <sheetViews>
    <sheetView zoomScaleNormal="100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</cols>
  <sheetData>
    <row r="1" spans="1:16" ht="14.2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250</v>
      </c>
      <c r="K1" s="59"/>
      <c r="L1" s="59"/>
      <c r="M1" s="60"/>
      <c r="N1" s="11" t="s">
        <v>3</v>
      </c>
      <c r="O1" s="80">
        <v>46048</v>
      </c>
      <c r="P1" s="75"/>
    </row>
    <row r="2" spans="1:16" ht="14.2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3" spans="1:16" ht="13.8" customHeight="1" thickTop="1" x14ac:dyDescent="0.2"/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4.4" customHeight="1" thickTop="1" thickBot="1" x14ac:dyDescent="0.25">
      <c r="A5" s="49"/>
      <c r="B5" s="50" t="s">
        <v>28</v>
      </c>
      <c r="P5" s="55"/>
    </row>
    <row r="6" spans="1:16" ht="13.8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0866141732283472" right="0.70866141732283472" top="0.74803149606299213" bottom="0.74803149606299213" header="0.31496062992125978" footer="0.31496062992125978"/>
  <pageSetup paperSize="9" fitToHeight="0" orientation="landscape"/>
  <headerFooter>
    <oddFooter>&amp;C- &amp;P -</oddFooter>
  </headerFooter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P39"/>
  <sheetViews>
    <sheetView topLeftCell="A2" workbookViewId="0">
      <selection sqref="A1:XFD1048576"/>
    </sheetView>
  </sheetViews>
  <sheetFormatPr defaultRowHeight="13.2" x14ac:dyDescent="0.2"/>
  <cols>
    <col min="1" max="1" width="0.6640625" style="46" customWidth="1"/>
    <col min="2" max="2" width="6.5546875" style="46" customWidth="1"/>
    <col min="3" max="15" width="13" style="46" customWidth="1"/>
  </cols>
  <sheetData>
    <row r="1" spans="1:16" ht="15" customHeight="1" thickTop="1" x14ac:dyDescent="0.2">
      <c r="A1" s="58" t="s">
        <v>27</v>
      </c>
      <c r="B1" s="59"/>
      <c r="C1" s="59"/>
      <c r="D1" s="59"/>
      <c r="E1" s="59"/>
      <c r="F1" s="59"/>
      <c r="G1" s="60"/>
      <c r="H1" s="72" t="s">
        <v>1</v>
      </c>
      <c r="I1" s="60"/>
      <c r="J1" s="70" t="s">
        <v>45</v>
      </c>
      <c r="K1" s="59"/>
      <c r="L1" s="59"/>
      <c r="M1" s="60"/>
      <c r="N1" s="11" t="s">
        <v>3</v>
      </c>
      <c r="O1" s="80">
        <v>46048</v>
      </c>
      <c r="P1" s="75"/>
    </row>
    <row r="2" spans="1:16" ht="15" customHeight="1" thickBot="1" x14ac:dyDescent="0.25">
      <c r="A2" s="61"/>
      <c r="B2" s="62"/>
      <c r="C2" s="62"/>
      <c r="D2" s="62"/>
      <c r="E2" s="62"/>
      <c r="F2" s="62"/>
      <c r="G2" s="63"/>
      <c r="H2" s="71"/>
      <c r="I2" s="63"/>
      <c r="J2" s="71"/>
      <c r="K2" s="62"/>
      <c r="L2" s="62"/>
      <c r="M2" s="63"/>
      <c r="N2" s="12" t="s">
        <v>5</v>
      </c>
      <c r="O2" s="78" t="s">
        <v>6</v>
      </c>
      <c r="P2" s="79"/>
    </row>
    <row r="4" spans="1:16" ht="5.25" customHeight="1" thickBot="1" x14ac:dyDescent="0.25">
      <c r="A4" s="47"/>
      <c r="B4" s="54"/>
      <c r="C4" s="54"/>
      <c r="D4" s="54"/>
      <c r="E4" s="54"/>
      <c r="F4" s="54"/>
      <c r="G4" s="54"/>
      <c r="H4" s="54"/>
      <c r="I4" s="54"/>
      <c r="J4" s="54"/>
      <c r="K4" s="54"/>
      <c r="L4" s="54"/>
      <c r="M4" s="54"/>
      <c r="N4" s="54"/>
      <c r="O4" s="54"/>
      <c r="P4" s="48"/>
    </row>
    <row r="5" spans="1:16" ht="15" customHeight="1" thickTop="1" thickBot="1" x14ac:dyDescent="0.25">
      <c r="A5" s="49"/>
      <c r="B5" s="50" t="s">
        <v>28</v>
      </c>
      <c r="P5" s="55"/>
    </row>
    <row r="6" spans="1:16" ht="14.25" customHeight="1" thickTop="1" x14ac:dyDescent="0.2">
      <c r="A6" s="49"/>
      <c r="P6" s="55"/>
    </row>
    <row r="7" spans="1:16" x14ac:dyDescent="0.2">
      <c r="A7" s="49"/>
      <c r="P7" s="55"/>
    </row>
    <row r="8" spans="1:16" x14ac:dyDescent="0.2">
      <c r="A8" s="49"/>
      <c r="P8" s="55"/>
    </row>
    <row r="9" spans="1:16" x14ac:dyDescent="0.2">
      <c r="A9" s="49"/>
      <c r="P9" s="55"/>
    </row>
    <row r="10" spans="1:16" x14ac:dyDescent="0.2">
      <c r="A10" s="49"/>
      <c r="P10" s="55"/>
    </row>
    <row r="11" spans="1:16" x14ac:dyDescent="0.2">
      <c r="A11" s="49"/>
      <c r="P11" s="55"/>
    </row>
    <row r="12" spans="1:16" x14ac:dyDescent="0.2">
      <c r="A12" s="49"/>
      <c r="P12" s="55"/>
    </row>
    <row r="13" spans="1:16" x14ac:dyDescent="0.2">
      <c r="A13" s="49"/>
      <c r="P13" s="55"/>
    </row>
    <row r="14" spans="1:16" x14ac:dyDescent="0.2">
      <c r="A14" s="49"/>
      <c r="P14" s="55"/>
    </row>
    <row r="15" spans="1:16" x14ac:dyDescent="0.2">
      <c r="A15" s="49"/>
      <c r="P15" s="55"/>
    </row>
    <row r="16" spans="1:16" x14ac:dyDescent="0.2">
      <c r="A16" s="49"/>
      <c r="P16" s="55"/>
    </row>
    <row r="17" spans="1:16" x14ac:dyDescent="0.2">
      <c r="A17" s="49"/>
      <c r="P17" s="55"/>
    </row>
    <row r="18" spans="1:16" x14ac:dyDescent="0.2">
      <c r="A18" s="49"/>
      <c r="P18" s="55"/>
    </row>
    <row r="19" spans="1:16" x14ac:dyDescent="0.2">
      <c r="A19" s="49"/>
      <c r="P19" s="55"/>
    </row>
    <row r="20" spans="1:16" x14ac:dyDescent="0.2">
      <c r="A20" s="49"/>
      <c r="P20" s="55"/>
    </row>
    <row r="21" spans="1:16" x14ac:dyDescent="0.2">
      <c r="A21" s="49"/>
      <c r="P21" s="55"/>
    </row>
    <row r="22" spans="1:16" x14ac:dyDescent="0.2">
      <c r="A22" s="49"/>
      <c r="P22" s="55"/>
    </row>
    <row r="23" spans="1:16" x14ac:dyDescent="0.2">
      <c r="A23" s="49"/>
      <c r="P23" s="55"/>
    </row>
    <row r="24" spans="1:16" x14ac:dyDescent="0.2">
      <c r="A24" s="49"/>
      <c r="P24" s="55"/>
    </row>
    <row r="25" spans="1:16" x14ac:dyDescent="0.2">
      <c r="A25" s="49"/>
      <c r="P25" s="55"/>
    </row>
    <row r="26" spans="1:16" x14ac:dyDescent="0.2">
      <c r="A26" s="49"/>
      <c r="P26" s="55"/>
    </row>
    <row r="27" spans="1:16" x14ac:dyDescent="0.2">
      <c r="A27" s="49"/>
      <c r="P27" s="55"/>
    </row>
    <row r="28" spans="1:16" x14ac:dyDescent="0.2">
      <c r="A28" s="49"/>
      <c r="P28" s="55"/>
    </row>
    <row r="29" spans="1:16" x14ac:dyDescent="0.2">
      <c r="A29" s="49"/>
      <c r="P29" s="55"/>
    </row>
    <row r="30" spans="1:16" x14ac:dyDescent="0.2">
      <c r="A30" s="49"/>
      <c r="P30" s="55"/>
    </row>
    <row r="31" spans="1:16" x14ac:dyDescent="0.2">
      <c r="A31" s="49"/>
      <c r="P31" s="55"/>
    </row>
    <row r="32" spans="1:16" x14ac:dyDescent="0.2">
      <c r="A32" s="49"/>
      <c r="P32" s="55"/>
    </row>
    <row r="33" spans="1:16" x14ac:dyDescent="0.2">
      <c r="A33" s="49"/>
      <c r="P33" s="55"/>
    </row>
    <row r="34" spans="1:16" x14ac:dyDescent="0.2">
      <c r="A34" s="49"/>
      <c r="P34" s="55"/>
    </row>
    <row r="35" spans="1:16" x14ac:dyDescent="0.2">
      <c r="A35" s="49"/>
      <c r="P35" s="55"/>
    </row>
    <row r="36" spans="1:16" x14ac:dyDescent="0.2">
      <c r="A36" s="49"/>
      <c r="P36" s="55"/>
    </row>
    <row r="37" spans="1:16" x14ac:dyDescent="0.2">
      <c r="A37" s="49"/>
      <c r="P37" s="55"/>
    </row>
    <row r="38" spans="1:16" x14ac:dyDescent="0.2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52"/>
      <c r="N38" s="52"/>
      <c r="O38" s="52"/>
      <c r="P38" s="53"/>
    </row>
    <row r="39" spans="1:16" x14ac:dyDescent="0.2">
      <c r="A39" s="54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</row>
  </sheetData>
  <mergeCells count="5">
    <mergeCell ref="O2:P2"/>
    <mergeCell ref="A1:G2"/>
    <mergeCell ref="H1:I2"/>
    <mergeCell ref="O1:P1"/>
    <mergeCell ref="J1:M2"/>
  </mergeCells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pageSetUpPr fitToPage="1"/>
  </sheetPr>
  <dimension ref="A1:N34"/>
  <sheetViews>
    <sheetView topLeftCell="A2" workbookViewId="0">
      <selection activeCell="N30" sqref="N29:N30"/>
    </sheetView>
  </sheetViews>
  <sheetFormatPr defaultColWidth="9" defaultRowHeight="12" x14ac:dyDescent="0.2"/>
  <cols>
    <col min="1" max="1" width="7.33203125" style="2" bestFit="1" customWidth="1"/>
    <col min="2" max="2" width="20.88671875" style="1" customWidth="1"/>
    <col min="3" max="3" width="5.33203125" style="1" bestFit="1" customWidth="1"/>
    <col min="4" max="7" width="8.33203125" style="1" customWidth="1"/>
    <col min="8" max="8" width="31" style="1" bestFit="1" customWidth="1"/>
    <col min="9" max="9" width="7.33203125" style="1" customWidth="1"/>
    <col min="10" max="13" width="8.6640625" style="1" customWidth="1"/>
    <col min="14" max="14" width="20.33203125" style="1" customWidth="1"/>
    <col min="15" max="20" width="9" style="1" customWidth="1"/>
    <col min="21" max="16384" width="9" style="1"/>
  </cols>
  <sheetData>
    <row r="1" spans="1:14" ht="12.75" customHeight="1" x14ac:dyDescent="0.2">
      <c r="A1" s="81" t="s">
        <v>0</v>
      </c>
      <c r="B1" s="59"/>
      <c r="C1" s="59"/>
      <c r="D1" s="59"/>
      <c r="E1" s="60"/>
      <c r="F1" s="72" t="s">
        <v>1</v>
      </c>
      <c r="G1" s="60"/>
      <c r="H1" s="70" t="s">
        <v>53</v>
      </c>
      <c r="I1" s="59"/>
      <c r="J1" s="59"/>
      <c r="K1" s="60"/>
      <c r="L1" s="11" t="s">
        <v>3</v>
      </c>
      <c r="M1" s="70" t="s">
        <v>4</v>
      </c>
      <c r="N1" s="75"/>
    </row>
    <row r="2" spans="1:14" ht="12.75" customHeight="1" x14ac:dyDescent="0.2">
      <c r="A2" s="82"/>
      <c r="B2" s="83"/>
      <c r="C2" s="83"/>
      <c r="D2" s="83"/>
      <c r="E2" s="84"/>
      <c r="F2" s="71"/>
      <c r="G2" s="63"/>
      <c r="H2" s="71"/>
      <c r="I2" s="62"/>
      <c r="J2" s="62"/>
      <c r="K2" s="63"/>
      <c r="L2" s="12" t="s">
        <v>5</v>
      </c>
      <c r="M2" s="78" t="s">
        <v>6</v>
      </c>
      <c r="N2" s="79"/>
    </row>
    <row r="4" spans="1:14" s="2" customFormat="1" ht="13.5" customHeight="1" x14ac:dyDescent="0.2">
      <c r="A4" s="9" t="s">
        <v>7</v>
      </c>
      <c r="B4" s="26" t="s">
        <v>8</v>
      </c>
      <c r="C4" s="26" t="s">
        <v>9</v>
      </c>
      <c r="D4" s="27" t="s">
        <v>10</v>
      </c>
      <c r="E4" s="27" t="s">
        <v>11</v>
      </c>
      <c r="F4" s="27" t="s">
        <v>12</v>
      </c>
      <c r="G4" s="27" t="s">
        <v>13</v>
      </c>
      <c r="H4" s="73" t="s">
        <v>14</v>
      </c>
      <c r="I4" s="74"/>
      <c r="J4" s="10" t="s">
        <v>15</v>
      </c>
      <c r="K4" s="10" t="s">
        <v>16</v>
      </c>
      <c r="L4" s="10" t="s">
        <v>17</v>
      </c>
      <c r="M4" s="10" t="s">
        <v>18</v>
      </c>
      <c r="N4" s="10" t="s">
        <v>19</v>
      </c>
    </row>
    <row r="5" spans="1:14" s="3" customFormat="1" ht="13.5" customHeight="1" x14ac:dyDescent="0.2">
      <c r="A5" s="23">
        <v>1</v>
      </c>
      <c r="B5" s="17" t="s">
        <v>54</v>
      </c>
      <c r="C5" s="18">
        <v>1</v>
      </c>
      <c r="D5" s="18"/>
      <c r="E5" s="30" t="s">
        <v>55</v>
      </c>
      <c r="F5" s="18"/>
      <c r="G5" s="19"/>
      <c r="H5" s="64"/>
      <c r="I5" s="65"/>
      <c r="J5" s="24" t="s">
        <v>24</v>
      </c>
      <c r="K5" s="7" t="s">
        <v>4</v>
      </c>
      <c r="L5" s="4" t="s">
        <v>6</v>
      </c>
      <c r="M5" s="4"/>
      <c r="N5" s="6" t="s">
        <v>35</v>
      </c>
    </row>
    <row r="6" spans="1:14" s="3" customFormat="1" ht="13.5" customHeight="1" x14ac:dyDescent="0.2">
      <c r="A6" s="23">
        <f>MAX($A$5:A5)+1</f>
        <v>2</v>
      </c>
      <c r="B6" s="17" t="s">
        <v>54</v>
      </c>
      <c r="C6" s="18">
        <v>2</v>
      </c>
      <c r="D6" s="18"/>
      <c r="E6" s="18" t="s">
        <v>49</v>
      </c>
      <c r="F6" s="30" t="s">
        <v>56</v>
      </c>
      <c r="G6" s="19"/>
      <c r="H6" s="64"/>
      <c r="I6" s="65"/>
      <c r="J6" s="24" t="s">
        <v>24</v>
      </c>
      <c r="K6" s="7" t="s">
        <v>4</v>
      </c>
      <c r="L6" s="4" t="s">
        <v>6</v>
      </c>
      <c r="M6" s="4"/>
      <c r="N6" s="6" t="s">
        <v>35</v>
      </c>
    </row>
    <row r="7" spans="1:14" s="3" customFormat="1" ht="13.5" customHeight="1" x14ac:dyDescent="0.2">
      <c r="A7" s="23">
        <f>MAX($A$5:A6)+1</f>
        <v>3</v>
      </c>
      <c r="B7" s="17"/>
      <c r="C7" s="18"/>
      <c r="D7" s="18"/>
      <c r="E7" s="18"/>
      <c r="F7" s="18"/>
      <c r="G7" s="19"/>
      <c r="H7" s="64"/>
      <c r="I7" s="65"/>
      <c r="J7" s="24"/>
      <c r="K7" s="7"/>
      <c r="L7" s="4"/>
      <c r="M7" s="4"/>
      <c r="N7" s="6"/>
    </row>
    <row r="8" spans="1:14" s="3" customFormat="1" ht="13.5" customHeight="1" x14ac:dyDescent="0.2">
      <c r="A8" s="23">
        <f>MAX($A$5:A7)+1</f>
        <v>4</v>
      </c>
      <c r="B8" s="17"/>
      <c r="C8" s="18"/>
      <c r="D8" s="18"/>
      <c r="E8" s="18"/>
      <c r="F8" s="18"/>
      <c r="G8" s="19"/>
      <c r="H8" s="64"/>
      <c r="I8" s="65"/>
      <c r="J8" s="24"/>
      <c r="K8" s="7"/>
      <c r="L8" s="4"/>
      <c r="M8" s="4"/>
      <c r="N8" s="6"/>
    </row>
    <row r="9" spans="1:14" s="3" customFormat="1" ht="13.5" customHeight="1" x14ac:dyDescent="0.2">
      <c r="A9" s="23">
        <f>MAX($A$5:A8)+1</f>
        <v>5</v>
      </c>
      <c r="B9" s="17"/>
      <c r="C9" s="18"/>
      <c r="D9" s="18"/>
      <c r="E9" s="18"/>
      <c r="F9" s="18"/>
      <c r="G9" s="19"/>
      <c r="H9" s="64"/>
      <c r="I9" s="65"/>
      <c r="J9" s="24"/>
      <c r="K9" s="7"/>
      <c r="L9" s="4"/>
      <c r="M9" s="4"/>
      <c r="N9" s="6"/>
    </row>
    <row r="10" spans="1:14" s="3" customFormat="1" ht="13.5" customHeight="1" x14ac:dyDescent="0.2">
      <c r="A10" s="23">
        <f>MAX($A$5:A9)+1</f>
        <v>6</v>
      </c>
      <c r="B10" s="17"/>
      <c r="C10" s="18"/>
      <c r="D10" s="18"/>
      <c r="E10" s="18"/>
      <c r="F10" s="18"/>
      <c r="G10" s="19"/>
      <c r="H10" s="64"/>
      <c r="I10" s="65"/>
      <c r="J10" s="24"/>
      <c r="K10" s="7"/>
      <c r="L10" s="4"/>
      <c r="M10" s="4"/>
      <c r="N10" s="6"/>
    </row>
    <row r="11" spans="1:14" s="3" customFormat="1" ht="13.5" customHeight="1" x14ac:dyDescent="0.2">
      <c r="A11" s="23">
        <f>MAX($A$5:A10)+1</f>
        <v>7</v>
      </c>
      <c r="B11" s="17"/>
      <c r="C11" s="18"/>
      <c r="D11" s="18"/>
      <c r="E11" s="18"/>
      <c r="F11" s="18"/>
      <c r="G11" s="19"/>
      <c r="H11" s="64"/>
      <c r="I11" s="65"/>
      <c r="J11" s="24"/>
      <c r="K11" s="7"/>
      <c r="L11" s="4"/>
      <c r="M11" s="4"/>
      <c r="N11" s="6"/>
    </row>
    <row r="12" spans="1:14" s="3" customFormat="1" ht="13.5" customHeight="1" x14ac:dyDescent="0.2">
      <c r="A12" s="23">
        <f>MAX($A$5:A11)+1</f>
        <v>8</v>
      </c>
      <c r="B12" s="17"/>
      <c r="C12" s="18"/>
      <c r="D12" s="18"/>
      <c r="E12" s="18"/>
      <c r="F12" s="18"/>
      <c r="G12" s="19"/>
      <c r="H12" s="64"/>
      <c r="I12" s="65"/>
      <c r="J12" s="24"/>
      <c r="K12" s="7"/>
      <c r="L12" s="4"/>
      <c r="M12" s="4"/>
      <c r="N12" s="6"/>
    </row>
    <row r="13" spans="1:14" s="3" customFormat="1" ht="13.5" customHeight="1" x14ac:dyDescent="0.2">
      <c r="A13" s="23">
        <f>MAX($A$5:A12)+1</f>
        <v>9</v>
      </c>
      <c r="B13" s="17"/>
      <c r="C13" s="18"/>
      <c r="D13" s="18"/>
      <c r="E13" s="18"/>
      <c r="F13" s="18"/>
      <c r="G13" s="19"/>
      <c r="H13" s="64"/>
      <c r="I13" s="65"/>
      <c r="J13" s="24"/>
      <c r="K13" s="7"/>
      <c r="L13" s="4"/>
      <c r="M13" s="4"/>
      <c r="N13" s="6"/>
    </row>
    <row r="14" spans="1:14" s="3" customFormat="1" ht="13.5" customHeight="1" x14ac:dyDescent="0.2">
      <c r="A14" s="23">
        <f>MAX($A$5:A13)+1</f>
        <v>10</v>
      </c>
      <c r="B14" s="17"/>
      <c r="C14" s="18"/>
      <c r="D14" s="18"/>
      <c r="E14" s="18"/>
      <c r="F14" s="18"/>
      <c r="G14" s="19"/>
      <c r="H14" s="64"/>
      <c r="I14" s="65"/>
      <c r="J14" s="24"/>
      <c r="K14" s="7"/>
      <c r="L14" s="4"/>
      <c r="M14" s="4"/>
      <c r="N14" s="6"/>
    </row>
    <row r="15" spans="1:14" s="3" customFormat="1" ht="13.5" customHeight="1" x14ac:dyDescent="0.2">
      <c r="A15" s="23">
        <f>MAX($A$5:A14)+1</f>
        <v>11</v>
      </c>
      <c r="B15" s="20"/>
      <c r="C15" s="18"/>
      <c r="D15" s="18"/>
      <c r="E15" s="18"/>
      <c r="F15" s="18"/>
      <c r="G15" s="19"/>
      <c r="H15" s="64"/>
      <c r="I15" s="65"/>
      <c r="J15" s="25"/>
      <c r="K15" s="8"/>
      <c r="L15" s="5"/>
      <c r="M15" s="5"/>
      <c r="N15" s="6"/>
    </row>
    <row r="16" spans="1:14" s="3" customFormat="1" ht="13.5" customHeight="1" x14ac:dyDescent="0.2">
      <c r="A16" s="23">
        <f>MAX($A$5:A15)+1</f>
        <v>12</v>
      </c>
      <c r="B16" s="20"/>
      <c r="C16" s="18"/>
      <c r="D16" s="18"/>
      <c r="E16" s="18"/>
      <c r="F16" s="18"/>
      <c r="G16" s="19"/>
      <c r="H16" s="64"/>
      <c r="I16" s="65"/>
      <c r="J16" s="25"/>
      <c r="K16" s="8"/>
      <c r="L16" s="5"/>
      <c r="M16" s="5"/>
      <c r="N16" s="6"/>
    </row>
    <row r="17" spans="1:14" s="3" customFormat="1" ht="13.5" customHeight="1" x14ac:dyDescent="0.2">
      <c r="A17" s="23">
        <f>MAX($A$5:A16)+1</f>
        <v>13</v>
      </c>
      <c r="B17" s="17"/>
      <c r="C17" s="18"/>
      <c r="D17" s="18"/>
      <c r="E17" s="18"/>
      <c r="F17" s="18"/>
      <c r="G17" s="19"/>
      <c r="H17" s="64"/>
      <c r="I17" s="65"/>
      <c r="J17" s="25"/>
      <c r="K17" s="8"/>
      <c r="L17" s="5"/>
      <c r="M17" s="5"/>
      <c r="N17" s="6"/>
    </row>
    <row r="18" spans="1:14" s="3" customFormat="1" ht="13.5" customHeight="1" x14ac:dyDescent="0.2">
      <c r="A18" s="23">
        <f>MAX($A$5:A17)+1</f>
        <v>14</v>
      </c>
      <c r="B18" s="21"/>
      <c r="C18" s="18"/>
      <c r="D18" s="18"/>
      <c r="E18" s="18"/>
      <c r="F18" s="18"/>
      <c r="G18" s="19"/>
      <c r="H18" s="64"/>
      <c r="I18" s="65"/>
      <c r="J18" s="25"/>
      <c r="K18" s="8"/>
      <c r="L18" s="5"/>
      <c r="M18" s="5"/>
      <c r="N18" s="6"/>
    </row>
    <row r="19" spans="1:14" s="3" customFormat="1" ht="13.5" customHeight="1" x14ac:dyDescent="0.2">
      <c r="A19" s="23">
        <f>MAX($A$5:A18)+1</f>
        <v>15</v>
      </c>
      <c r="B19" s="21"/>
      <c r="C19" s="18"/>
      <c r="D19" s="18"/>
      <c r="E19" s="18"/>
      <c r="F19" s="18"/>
      <c r="G19" s="22"/>
      <c r="H19" s="64"/>
      <c r="I19" s="65"/>
      <c r="J19" s="25"/>
      <c r="K19" s="8"/>
      <c r="L19" s="5"/>
      <c r="M19" s="5"/>
      <c r="N19" s="6"/>
    </row>
    <row r="20" spans="1:14" s="3" customFormat="1" ht="13.5" customHeight="1" x14ac:dyDescent="0.2">
      <c r="A20" s="23">
        <f>MAX($A$5:A19)+1</f>
        <v>16</v>
      </c>
      <c r="B20" s="17"/>
      <c r="C20" s="18"/>
      <c r="D20" s="18"/>
      <c r="E20" s="18"/>
      <c r="F20" s="18"/>
      <c r="G20" s="22"/>
      <c r="H20" s="64"/>
      <c r="I20" s="65"/>
      <c r="J20" s="25"/>
      <c r="K20" s="8"/>
      <c r="L20" s="5"/>
      <c r="M20" s="5"/>
      <c r="N20" s="6"/>
    </row>
    <row r="21" spans="1:14" s="3" customFormat="1" ht="13.5" customHeight="1" x14ac:dyDescent="0.2">
      <c r="A21" s="23">
        <f>MAX($A$5:A20)+1</f>
        <v>17</v>
      </c>
      <c r="B21" s="17"/>
      <c r="C21" s="18"/>
      <c r="D21" s="18"/>
      <c r="E21" s="18"/>
      <c r="F21" s="18"/>
      <c r="G21" s="19"/>
      <c r="H21" s="64"/>
      <c r="I21" s="65"/>
      <c r="J21" s="25"/>
      <c r="K21" s="8"/>
      <c r="L21" s="5"/>
      <c r="M21" s="5"/>
      <c r="N21" s="6"/>
    </row>
    <row r="22" spans="1:14" s="3" customFormat="1" ht="13.5" customHeight="1" x14ac:dyDescent="0.2">
      <c r="A22" s="23">
        <f>MAX($A$5:A21)+1</f>
        <v>18</v>
      </c>
      <c r="B22" s="17"/>
      <c r="C22" s="18"/>
      <c r="D22" s="18"/>
      <c r="E22" s="18"/>
      <c r="F22" s="18"/>
      <c r="G22" s="19"/>
      <c r="H22" s="64"/>
      <c r="I22" s="65"/>
      <c r="J22" s="25"/>
      <c r="K22" s="8"/>
      <c r="L22" s="5"/>
      <c r="M22" s="5"/>
      <c r="N22" s="6"/>
    </row>
    <row r="23" spans="1:14" s="3" customFormat="1" ht="13.5" customHeight="1" x14ac:dyDescent="0.2">
      <c r="A23" s="23">
        <f>MAX($A$5:A22)+1</f>
        <v>19</v>
      </c>
      <c r="B23" s="17"/>
      <c r="C23" s="18"/>
      <c r="D23" s="18"/>
      <c r="E23" s="18"/>
      <c r="F23" s="18"/>
      <c r="G23" s="22"/>
      <c r="H23" s="64"/>
      <c r="I23" s="65"/>
      <c r="J23" s="25"/>
      <c r="K23" s="8"/>
      <c r="L23" s="5"/>
      <c r="M23" s="5"/>
      <c r="N23" s="6"/>
    </row>
    <row r="24" spans="1:14" s="3" customFormat="1" ht="13.5" customHeight="1" x14ac:dyDescent="0.2">
      <c r="A24" s="23">
        <f>MAX($A$5:A23)+1</f>
        <v>20</v>
      </c>
      <c r="B24" s="17"/>
      <c r="C24" s="18"/>
      <c r="D24" s="18"/>
      <c r="E24" s="18"/>
      <c r="F24" s="18"/>
      <c r="G24" s="22"/>
      <c r="H24" s="64"/>
      <c r="I24" s="65"/>
      <c r="J24" s="25"/>
      <c r="K24" s="8"/>
      <c r="L24" s="5"/>
      <c r="M24" s="5"/>
      <c r="N24" s="6"/>
    </row>
    <row r="25" spans="1:14" s="3" customFormat="1" ht="13.5" customHeight="1" x14ac:dyDescent="0.2">
      <c r="A25" s="4">
        <f>MAX($A$5:A24)+1</f>
        <v>21</v>
      </c>
      <c r="B25" s="16"/>
      <c r="C25" s="28"/>
      <c r="D25" s="28"/>
      <c r="E25" s="28"/>
      <c r="F25" s="28"/>
      <c r="G25" s="29"/>
      <c r="H25" s="76"/>
      <c r="I25" s="77"/>
      <c r="J25" s="5"/>
      <c r="K25" s="8"/>
      <c r="L25" s="5"/>
      <c r="M25" s="5"/>
      <c r="N25" s="6"/>
    </row>
    <row r="26" spans="1:14" s="3" customFormat="1" ht="13.5" customHeight="1" x14ac:dyDescent="0.2">
      <c r="A26" s="4">
        <f>MAX($A$5:A25)+1</f>
        <v>22</v>
      </c>
      <c r="B26" s="15"/>
      <c r="C26" s="13"/>
      <c r="D26" s="13"/>
      <c r="E26" s="13"/>
      <c r="F26" s="13"/>
      <c r="G26" s="4"/>
      <c r="H26" s="66"/>
      <c r="I26" s="67"/>
      <c r="J26" s="5"/>
      <c r="K26" s="8"/>
      <c r="L26" s="5"/>
      <c r="M26" s="5"/>
      <c r="N26" s="6"/>
    </row>
    <row r="27" spans="1:14" s="3" customFormat="1" ht="13.5" customHeight="1" x14ac:dyDescent="0.2">
      <c r="A27" s="4">
        <f>MAX($A$5:A26)+1</f>
        <v>23</v>
      </c>
      <c r="B27" s="15"/>
      <c r="C27" s="4"/>
      <c r="D27" s="4"/>
      <c r="E27" s="4"/>
      <c r="F27" s="4"/>
      <c r="G27" s="4"/>
      <c r="H27" s="66"/>
      <c r="I27" s="67"/>
      <c r="J27" s="5"/>
      <c r="K27" s="8"/>
      <c r="L27" s="5"/>
      <c r="M27" s="5"/>
      <c r="N27" s="6"/>
    </row>
    <row r="28" spans="1:14" s="3" customFormat="1" ht="13.5" customHeight="1" x14ac:dyDescent="0.2">
      <c r="A28" s="4">
        <f>MAX($A$5:A27)+1</f>
        <v>24</v>
      </c>
      <c r="B28" s="15"/>
      <c r="C28" s="4"/>
      <c r="D28" s="4"/>
      <c r="E28" s="4"/>
      <c r="F28" s="4"/>
      <c r="G28" s="4"/>
      <c r="H28" s="66"/>
      <c r="I28" s="67"/>
      <c r="J28" s="5"/>
      <c r="K28" s="8"/>
      <c r="L28" s="5"/>
      <c r="M28" s="5"/>
      <c r="N28" s="6"/>
    </row>
    <row r="29" spans="1:14" s="3" customFormat="1" ht="13.5" customHeight="1" x14ac:dyDescent="0.2">
      <c r="A29" s="4">
        <f>MAX($A$5:A28)+1</f>
        <v>25</v>
      </c>
      <c r="B29" s="15"/>
      <c r="C29" s="4"/>
      <c r="D29" s="4"/>
      <c r="E29" s="4"/>
      <c r="F29" s="4"/>
      <c r="G29" s="4"/>
      <c r="H29" s="66"/>
      <c r="I29" s="67"/>
      <c r="J29" s="5"/>
      <c r="K29" s="8"/>
      <c r="L29" s="5"/>
      <c r="M29" s="5"/>
      <c r="N29" s="6"/>
    </row>
    <row r="30" spans="1:14" s="3" customFormat="1" ht="13.5" customHeight="1" x14ac:dyDescent="0.2">
      <c r="A30" s="4">
        <f>MAX($A$5:A29)+1</f>
        <v>26</v>
      </c>
      <c r="B30" s="15"/>
      <c r="C30" s="4"/>
      <c r="D30" s="4"/>
      <c r="E30" s="4"/>
      <c r="F30" s="4"/>
      <c r="G30" s="4"/>
      <c r="H30" s="66"/>
      <c r="I30" s="67"/>
      <c r="J30" s="5"/>
      <c r="K30" s="8"/>
      <c r="L30" s="5"/>
      <c r="M30" s="5"/>
      <c r="N30" s="6"/>
    </row>
    <row r="31" spans="1:14" s="3" customFormat="1" ht="13.5" customHeight="1" x14ac:dyDescent="0.2">
      <c r="A31" s="4">
        <f>MAX($A$5:A30)+1</f>
        <v>27</v>
      </c>
      <c r="B31" s="15"/>
      <c r="C31" s="4"/>
      <c r="D31" s="4"/>
      <c r="E31" s="4"/>
      <c r="F31" s="4"/>
      <c r="G31" s="4"/>
      <c r="H31" s="66"/>
      <c r="I31" s="67"/>
      <c r="J31" s="5"/>
      <c r="K31" s="8"/>
      <c r="L31" s="5"/>
      <c r="M31" s="5"/>
      <c r="N31" s="6"/>
    </row>
    <row r="32" spans="1:14" s="3" customFormat="1" ht="13.5" customHeight="1" x14ac:dyDescent="0.2">
      <c r="A32" s="4">
        <f>MAX($A$5:A31)+1</f>
        <v>28</v>
      </c>
      <c r="B32" s="14"/>
      <c r="C32" s="4"/>
      <c r="D32" s="4"/>
      <c r="E32" s="4"/>
      <c r="F32" s="4"/>
      <c r="G32" s="4"/>
      <c r="H32" s="66"/>
      <c r="I32" s="67"/>
      <c r="J32" s="5"/>
      <c r="K32" s="8"/>
      <c r="L32" s="5"/>
      <c r="M32" s="5"/>
      <c r="N32" s="6"/>
    </row>
    <row r="33" spans="1:14" s="3" customFormat="1" ht="13.5" customHeight="1" x14ac:dyDescent="0.2">
      <c r="A33" s="4">
        <f>MAX($A$5:A32)+1</f>
        <v>29</v>
      </c>
      <c r="C33" s="4"/>
      <c r="D33" s="4"/>
      <c r="E33" s="4"/>
      <c r="F33" s="4"/>
      <c r="G33" s="4"/>
      <c r="H33" s="66"/>
      <c r="I33" s="67"/>
      <c r="J33" s="5"/>
      <c r="K33" s="8"/>
      <c r="L33" s="5"/>
      <c r="M33" s="5"/>
      <c r="N33" s="6"/>
    </row>
    <row r="34" spans="1:14" s="3" customFormat="1" ht="13.5" customHeight="1" x14ac:dyDescent="0.2">
      <c r="A34" s="4">
        <f>MAX($A$5:A33)+1</f>
        <v>30</v>
      </c>
      <c r="B34" s="5"/>
      <c r="C34" s="5"/>
      <c r="D34" s="4"/>
      <c r="E34" s="4"/>
      <c r="F34" s="4"/>
      <c r="G34" s="4"/>
      <c r="H34" s="66"/>
      <c r="I34" s="67"/>
      <c r="J34" s="5"/>
      <c r="K34" s="8"/>
      <c r="L34" s="5"/>
      <c r="M34" s="5"/>
      <c r="N34" s="6"/>
    </row>
  </sheetData>
  <mergeCells count="36"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H33:I33"/>
    <mergeCell ref="H30:I30"/>
    <mergeCell ref="H29:I29"/>
    <mergeCell ref="H10:I10"/>
    <mergeCell ref="F1:G2"/>
    <mergeCell ref="H19:I19"/>
    <mergeCell ref="H4:I4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5:I5"/>
    <mergeCell ref="H23:I23"/>
    <mergeCell ref="H14:I14"/>
    <mergeCell ref="H1:K2"/>
    <mergeCell ref="H26:I26"/>
    <mergeCell ref="H20:I20"/>
  </mergeCells>
  <phoneticPr fontId="1"/>
  <pageMargins left="0.51181102362204722" right="0.51181102362204722" top="0.74803149606299213" bottom="0.74803149606299213" header="0.31496062992125978" footer="0.31496062992125978"/>
  <pageSetup paperSize="9" scale="86" fitToHeight="0"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79</vt:i4>
      </vt:variant>
    </vt:vector>
  </HeadingPairs>
  <TitlesOfParts>
    <vt:vector size="79" baseType="lpstr">
      <vt:lpstr>テスト仕様書_ログイン</vt:lpstr>
      <vt:lpstr>エビデンス_ログイン</vt:lpstr>
      <vt:lpstr>テスト仕様書_ログアウト</vt:lpstr>
      <vt:lpstr>エビデンス_ログアウト</vt:lpstr>
      <vt:lpstr>テスト仕様書_新規登録</vt:lpstr>
      <vt:lpstr>エビデンス_新規登録</vt:lpstr>
      <vt:lpstr>テスト仕様書_新規登録完了</vt:lpstr>
      <vt:lpstr>エビデンス_新規登録完了</vt:lpstr>
      <vt:lpstr>テスト仕様書_アカウントポップアップ(ログイン時)</vt:lpstr>
      <vt:lpstr>エビデンス_アカウントポップアップ(ログイン時)</vt:lpstr>
      <vt:lpstr>テスト仕様書_プラン一覧</vt:lpstr>
      <vt:lpstr>エビデンス_プラン一覧</vt:lpstr>
      <vt:lpstr>テスト仕様書_プラン一覧画面(検索結果画面)</vt:lpstr>
      <vt:lpstr>エビデンス_プラン一覧画面(検索結果画面)</vt:lpstr>
      <vt:lpstr>テスト仕様書_プラン一覧画面(保存したプランがない場合)</vt:lpstr>
      <vt:lpstr>エビデンス_プラン一覧画面(保存したプランがない場合)</vt:lpstr>
      <vt:lpstr>テスト仕様書_旅行プラン作成</vt:lpstr>
      <vt:lpstr>エビデンス_旅行プラン作成</vt:lpstr>
      <vt:lpstr>テスト仕様書_交通手段変更</vt:lpstr>
      <vt:lpstr>エビデンス_交通手段変更</vt:lpstr>
      <vt:lpstr>テスト仕様書_交通手段確定</vt:lpstr>
      <vt:lpstr>エビデンス_交通手段確定</vt:lpstr>
      <vt:lpstr>テスト仕様書_宿泊場所変更</vt:lpstr>
      <vt:lpstr>エビデンス_宿泊場所変更</vt:lpstr>
      <vt:lpstr>テスト仕様書_宿泊場所確定</vt:lpstr>
      <vt:lpstr>エビデンス_宿泊場所確定</vt:lpstr>
      <vt:lpstr>テスト仕様書_スケジュール変更</vt:lpstr>
      <vt:lpstr>エビデンス_スケジュール変更</vt:lpstr>
      <vt:lpstr>テスト仕様書_スケジュール確定</vt:lpstr>
      <vt:lpstr>エビデンス_スケジュール確定</vt:lpstr>
      <vt:lpstr>テスト仕様書_持ち物リスト作成</vt:lpstr>
      <vt:lpstr>エビデンス_持ち物リスト作成</vt:lpstr>
      <vt:lpstr>テスト仕様書_持ち物リスト</vt:lpstr>
      <vt:lpstr>エビデンス_持ち物リスト</vt:lpstr>
      <vt:lpstr>テスト仕様書_持ち物リスト編集</vt:lpstr>
      <vt:lpstr>エビデンス_持ち物リスト編集</vt:lpstr>
      <vt:lpstr>テスト仕様書_保存画面</vt:lpstr>
      <vt:lpstr>エビデンス_保存画面</vt:lpstr>
      <vt:lpstr>テスト仕様書_他人のプラン一覧</vt:lpstr>
      <vt:lpstr>エビデンス_他人のプラン一覧</vt:lpstr>
      <vt:lpstr>テスト仕様書_他人のプラン詳細</vt:lpstr>
      <vt:lpstr>エビデンス_他人のプラン詳細</vt:lpstr>
      <vt:lpstr>テスト仕様書_他人のプラン保存</vt:lpstr>
      <vt:lpstr>エビデンス_他人のプラン保存</vt:lpstr>
      <vt:lpstr>テスト仕様書_ログイン（認証エラー）</vt:lpstr>
      <vt:lpstr>エビデンス_ログイン（認証エラー）</vt:lpstr>
      <vt:lpstr>テスト仕様書_新規登録（不正入力エラー）</vt:lpstr>
      <vt:lpstr>エビデンス_新規登録（不正入力エラー）</vt:lpstr>
      <vt:lpstr>テスト仕様書_旅行プラン作成（未入力エラー）</vt:lpstr>
      <vt:lpstr>エビデンス_旅行プラン作成（未入力エラー）</vt:lpstr>
      <vt:lpstr>テスト仕様書_旅行プラン作成（システムエラー）</vt:lpstr>
      <vt:lpstr>エビデンス_旅行プラン作成（システムエラー）</vt:lpstr>
      <vt:lpstr>テスト仕様書_交通手段変更（未選択エラー）</vt:lpstr>
      <vt:lpstr>エビデンス_交通手段変更（未選択エラー）</vt:lpstr>
      <vt:lpstr>テスト仕様書_交通手段変更（保存エラー）</vt:lpstr>
      <vt:lpstr>エビデンス_交通手段変更（保存エラー）</vt:lpstr>
      <vt:lpstr>エビデンス_ヘッダー</vt:lpstr>
      <vt:lpstr>エビデンス_ヘッダーポップ</vt:lpstr>
      <vt:lpstr>エビデンス_プラン一覧(プランなし)</vt:lpstr>
      <vt:lpstr>エビデンス_プラン一覧(検索結果)</vt:lpstr>
      <vt:lpstr>エビデンス_プラン一覧(検索結果0件)</vt:lpstr>
      <vt:lpstr>エビデンス_プラン一覧(削除 )</vt:lpstr>
      <vt:lpstr>エビデンス_他人のプラン一覧 (取得失敗)</vt:lpstr>
      <vt:lpstr>エビデンス_他人のプラン(検索)</vt:lpstr>
      <vt:lpstr>エビデンス_旅行プラン作成（未入力）</vt:lpstr>
      <vt:lpstr>エビデンス_プラン編集画面共通</vt:lpstr>
      <vt:lpstr>エビデンス_宿泊場所並べ替え</vt:lpstr>
      <vt:lpstr>エビデンス_宿泊場所(未入力)</vt:lpstr>
      <vt:lpstr>エビデンス_宿泊場所なし</vt:lpstr>
      <vt:lpstr>エビデンス_スケジュール編集</vt:lpstr>
      <vt:lpstr>エビデンス_スケジュール編集(未入力)</vt:lpstr>
      <vt:lpstr>エビデンス_スケジュール編集(保存失敗)</vt:lpstr>
      <vt:lpstr>エビデンス_スケジュール編集(未登録)</vt:lpstr>
      <vt:lpstr>エビデンス_持ち物リスト作成(失敗) </vt:lpstr>
      <vt:lpstr>エビデンス_持ち物リスト編集 (保存失敗)</vt:lpstr>
      <vt:lpstr>エビデンス_共有リンク</vt:lpstr>
      <vt:lpstr>エビデンス_保存</vt:lpstr>
      <vt:lpstr>エビデンス_共有リンク (削除)</vt:lpstr>
      <vt:lpstr>エビデンス_雛形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新谷 篤司</dc:creator>
  <cp:lastModifiedBy>大瀬良　一哲</cp:lastModifiedBy>
  <dcterms:created xsi:type="dcterms:W3CDTF">2021-09-16T09:21:17Z</dcterms:created>
  <dcterms:modified xsi:type="dcterms:W3CDTF">2026-01-27T05:33:16Z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0x0101009C7952A5A25B2543AB99BC9B879A46ED</vt:lpwstr>
  </property>
  <property fmtid="{D5CDD505-2E9C-101B-9397-08002B2CF9AE}" pid="3" name="MediaServiceImageTags">
    <vt:lpwstr/>
  </property>
</Properties>
</file>